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autoCompressPictures="0" defaultThemeVersion="124226"/>
  <mc:AlternateContent xmlns:mc="http://schemas.openxmlformats.org/markup-compatibility/2006">
    <mc:Choice Requires="x15">
      <x15ac:absPath xmlns:x15ac="http://schemas.microsoft.com/office/spreadsheetml/2010/11/ac" url="H:\APP\PA\Strategic Planning\Annual Projects\Regional Plan\2018\Regional Workbooks\Topic Workbooks\Working Spreadsheets\"/>
    </mc:Choice>
  </mc:AlternateContent>
  <xr:revisionPtr revIDLastSave="0" documentId="13_ncr:1_{B27C3E26-51C0-462D-B781-8951E0927109}" xr6:coauthVersionLast="36" xr6:coauthVersionMax="40" xr10:uidLastSave="{00000000-0000-0000-0000-000000000000}"/>
  <bookViews>
    <workbookView xWindow="528" yWindow="0" windowWidth="36972" windowHeight="20328" tabRatio="693" xr2:uid="{00000000-000D-0000-FFFF-FFFF00000000}"/>
  </bookViews>
  <sheets>
    <sheet name="Contents" sheetId="17" r:id="rId1"/>
    <sheet name="HC Cert." sheetId="28" r:id="rId2"/>
    <sheet name="HC Assoc." sheetId="20" r:id="rId3"/>
    <sheet name="HC Bacc." sheetId="21" r:id="rId4"/>
    <sheet name="HC Masters" sheetId="22" r:id="rId5"/>
    <sheet name="HC Doc." sheetId="23" r:id="rId6"/>
    <sheet name="Prof Degrees Trends" sheetId="31" r:id="rId7"/>
    <sheet name="Prof Degrees 07-13 (2)" sheetId="33" state="hidden" r:id="rId8"/>
  </sheets>
  <definedNames>
    <definedName name="AwardsSTEMAlliedReg">#REF!</definedName>
    <definedName name="AwardSTEMAllied" localSheetId="1">#REF!</definedName>
    <definedName name="AwardSTEMAllied" localSheetId="7">#REF!</definedName>
    <definedName name="AwardSTEMAllied">#REF!</definedName>
    <definedName name="HDCERT3" localSheetId="7">#REF!</definedName>
    <definedName name="HDCERT3">#REF!</definedName>
    <definedName name="_xlnm.Print_Area" localSheetId="0">Contents!$A$1:$J$14</definedName>
    <definedName name="_xlnm.Print_Area" localSheetId="2">'HC Assoc.'!$A$1:$O$146</definedName>
    <definedName name="_xlnm.Print_Area" localSheetId="3">'HC Bacc.'!$A$1:$O$158</definedName>
    <definedName name="_xlnm.Print_Area" localSheetId="1">'HC Cert.'!$A$1:$O$124</definedName>
    <definedName name="_xlnm.Print_Area" localSheetId="5">'HC Doc.'!$A$1:$P$101</definedName>
    <definedName name="_xlnm.Print_Area" localSheetId="4">'HC Masters'!$A$1:$O$185</definedName>
    <definedName name="_xlnm.Print_Area" localSheetId="6">'Prof Degrees Trends'!$A$1:$M$43</definedName>
    <definedName name="_xlnm.Print_Titles" localSheetId="2">'HC Assoc.'!$6:$8</definedName>
    <definedName name="_xlnm.Print_Titles" localSheetId="3">'HC Bacc.'!$6:$7</definedName>
    <definedName name="_xlnm.Print_Titles" localSheetId="1">'HC Cert.'!$6:$8</definedName>
    <definedName name="_xlnm.Print_Titles" localSheetId="5">'HC Doc.'!$6:$7</definedName>
    <definedName name="_xlnm.Print_Titles" localSheetId="4">'HC Masters'!$6:$7</definedName>
    <definedName name="PROFDEGREES" localSheetId="7">'Prof Degrees 07-13 (2)'!$B$5:$H$35</definedName>
    <definedName name="PROFDEGREES" localSheetId="6">'Prof Degrees Trends'!$B$8:$G$41</definedName>
    <definedName name="xxx" localSheetId="7">#REF!</definedName>
    <definedName name="xxx">#REF!</definedName>
    <definedName name="YEARTOT" localSheetId="7">#REF!</definedName>
    <definedName name="YEARTOT">#REF!</definedName>
  </definedNames>
  <calcPr calcId="191029"/>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M71" i="33" l="1"/>
  <c r="M66" i="33"/>
  <c r="M59" i="33"/>
  <c r="M53" i="33"/>
  <c r="M48" i="33"/>
  <c r="L70" i="33"/>
  <c r="L65" i="33"/>
  <c r="L58" i="33"/>
  <c r="K63" i="33"/>
  <c r="K57" i="33"/>
  <c r="K45" i="33"/>
  <c r="J74" i="33"/>
  <c r="I74" i="33"/>
  <c r="J73" i="33"/>
  <c r="I73" i="33"/>
  <c r="J72" i="33"/>
  <c r="I72" i="33"/>
  <c r="J69" i="33"/>
  <c r="I69" i="33"/>
  <c r="J62" i="33"/>
  <c r="I62" i="33"/>
  <c r="J56" i="33"/>
  <c r="J55" i="33"/>
  <c r="J51" i="33"/>
  <c r="I56" i="33"/>
  <c r="I55" i="33"/>
  <c r="I51" i="33"/>
</calcChain>
</file>

<file path=xl/sharedStrings.xml><?xml version="1.0" encoding="utf-8"?>
<sst xmlns="http://schemas.openxmlformats.org/spreadsheetml/2006/main" count="1688" uniqueCount="421">
  <si>
    <t>Other52</t>
  </si>
  <si>
    <t>Real Estate</t>
  </si>
  <si>
    <t>Marketing/Marketing Management, General</t>
  </si>
  <si>
    <t>Business/Office Automation/Technology/Data Entry</t>
  </si>
  <si>
    <t>Business/Commerce, General</t>
  </si>
  <si>
    <t>Administrative Assistant and Secretarial Science, General</t>
  </si>
  <si>
    <t>Accounting Technology/Technician and Bookkeeping</t>
  </si>
  <si>
    <t>Accounting</t>
  </si>
  <si>
    <t>BUSINESS, MANAGEMENT, MARKETING, AND RELATED SUPPORT  SERVICES</t>
  </si>
  <si>
    <t>52</t>
  </si>
  <si>
    <t>Other51</t>
  </si>
  <si>
    <t>Veterinary/Animal Health Technology/Technician and Veterinary Assistant</t>
  </si>
  <si>
    <t>Surgical Technology/Technologist</t>
  </si>
  <si>
    <t>Pharmacy Technician/Assistant</t>
  </si>
  <si>
    <t>Medical/Clinical Assistant</t>
  </si>
  <si>
    <t>Medical Insurance Coding Specialist/Coder</t>
  </si>
  <si>
    <t>Medical Administrative/Executive Assistant and Medical Secretary</t>
  </si>
  <si>
    <t>Emergency Medical Technology/Technician (EMT Paramedic)</t>
  </si>
  <si>
    <t>Dental Assisting/Assistant</t>
  </si>
  <si>
    <t>51</t>
  </si>
  <si>
    <t>VISUAL AND PERFORMING ARTS</t>
  </si>
  <si>
    <t>50</t>
  </si>
  <si>
    <t>TRANSPORTATION AND MATERIALS MOVING</t>
  </si>
  <si>
    <t>49</t>
  </si>
  <si>
    <t>Other48</t>
  </si>
  <si>
    <t>Welding Technology/Welder</t>
  </si>
  <si>
    <t>Machine Tool Technology/Machinist</t>
  </si>
  <si>
    <t>PRECISION PRODUCTION</t>
  </si>
  <si>
    <t>48</t>
  </si>
  <si>
    <t>Other47</t>
  </si>
  <si>
    <t>Diesel Mechanics Technology/Technician</t>
  </si>
  <si>
    <t>Automobile/Automotive Mechanics Technology/Technician</t>
  </si>
  <si>
    <t>Autobody/Collision and Repair Technology/Technician</t>
  </si>
  <si>
    <t>MECHANIC AND REPAIR TECHNOLOGIES/TECHNICIANS</t>
  </si>
  <si>
    <t>47</t>
  </si>
  <si>
    <t>Other46</t>
  </si>
  <si>
    <t>Electrician</t>
  </si>
  <si>
    <t>CONSTRUCTION TRADES</t>
  </si>
  <si>
    <t>46</t>
  </si>
  <si>
    <t>SOCIAL SCIENCES</t>
  </si>
  <si>
    <t>45</t>
  </si>
  <si>
    <t>PUBLIC ADMINISTRATION AND SOCIAL SERVICE PROFESSIONS</t>
  </si>
  <si>
    <t>44</t>
  </si>
  <si>
    <t>Other43</t>
  </si>
  <si>
    <t>Fire Science/Firefighting</t>
  </si>
  <si>
    <t>Fire Protection and Safety Technology/Technician</t>
  </si>
  <si>
    <t>Criminal Justice/Safety Studies</t>
  </si>
  <si>
    <t>Criminal Justice/Police Science</t>
  </si>
  <si>
    <t>43</t>
  </si>
  <si>
    <t>Other41</t>
  </si>
  <si>
    <t>Chemical Technology/Technician</t>
  </si>
  <si>
    <t>SCIENCE TECHNOLOGIES/TECHNICIANS</t>
  </si>
  <si>
    <t>41</t>
  </si>
  <si>
    <t>PARKS, RECREATION, LEISURE AND FITNESS STUDIES</t>
  </si>
  <si>
    <t>31</t>
  </si>
  <si>
    <t>ENGLISH LANGUAGE AND LITERATURE/LETTERS</t>
  </si>
  <si>
    <t>23</t>
  </si>
  <si>
    <t>Other22</t>
  </si>
  <si>
    <t>Legal Assistant/Paralegal</t>
  </si>
  <si>
    <t>LEGAL PROFESSIONS AND STUDIES</t>
  </si>
  <si>
    <t>22</t>
  </si>
  <si>
    <t>Other19</t>
  </si>
  <si>
    <t>Child Development</t>
  </si>
  <si>
    <t>Child Care Provider/Assistant</t>
  </si>
  <si>
    <t>FAMILY AND CONSUMER SCIENCES/HUMAN SCIENCES</t>
  </si>
  <si>
    <t>19</t>
  </si>
  <si>
    <t>FOREIGN LANGUAGES, LITERATURES, AND LINGUISTICS</t>
  </si>
  <si>
    <t>16</t>
  </si>
  <si>
    <t>Other15</t>
  </si>
  <si>
    <t>Industrial Technology/Technician</t>
  </si>
  <si>
    <t>Electrical, Electronic and Communications Engineering  Technology/Technician</t>
  </si>
  <si>
    <t>Drafting and Design Technology/Technician, General</t>
  </si>
  <si>
    <t>Computer Technology/Computer Systems Technology</t>
  </si>
  <si>
    <t>15</t>
  </si>
  <si>
    <t>EDUCATION</t>
  </si>
  <si>
    <t>13</t>
  </si>
  <si>
    <t>Other12</t>
  </si>
  <si>
    <t>Culinary Arts/Chef Training</t>
  </si>
  <si>
    <t>Cosmetology/Cosmetologist, General</t>
  </si>
  <si>
    <t>PERSONAL AND CULINARY SERVICES</t>
  </si>
  <si>
    <t>12</t>
  </si>
  <si>
    <t>Other11</t>
  </si>
  <si>
    <t>Data Processing and Data Processing Technology/Technician</t>
  </si>
  <si>
    <t>Computer and Information Sciences, General</t>
  </si>
  <si>
    <t>Computer Systems Networking and Telecommunications</t>
  </si>
  <si>
    <t>Computer Programming/Programmer, General</t>
  </si>
  <si>
    <t>COMPUTER AND INFORMATION SCIENCES AND SUPPORT SERVICES</t>
  </si>
  <si>
    <t>11</t>
  </si>
  <si>
    <t>COMMUNICATIONS TECHNOLOGIES/TECHNICIANS AND SUPPORT   SERVICES</t>
  </si>
  <si>
    <t>10</t>
  </si>
  <si>
    <t>NATURAL RESOURCES AND CONSERVATION</t>
  </si>
  <si>
    <t>03</t>
  </si>
  <si>
    <t>Other01</t>
  </si>
  <si>
    <t>Applied Horticulture/Horticultural Operations, General</t>
  </si>
  <si>
    <t>AGRICULTURE, AGRICULTURE OPERATIONS, AND RELATED SCIENCES</t>
  </si>
  <si>
    <t>01</t>
  </si>
  <si>
    <t xml:space="preserve"># Public Online Distance Ed. Prog's </t>
  </si>
  <si>
    <t>Total</t>
  </si>
  <si>
    <t>Upper Rio Grande</t>
  </si>
  <si>
    <t>West Texas</t>
  </si>
  <si>
    <t>South Texas</t>
  </si>
  <si>
    <t>Central Texas</t>
  </si>
  <si>
    <t>Gulf Coast</t>
  </si>
  <si>
    <t>South- east Texas</t>
  </si>
  <si>
    <t>Upper  East Texas</t>
  </si>
  <si>
    <t>Metro-plex</t>
  </si>
  <si>
    <t>North- west Texas</t>
  </si>
  <si>
    <t>High Plains</t>
  </si>
  <si>
    <t>CIP Name</t>
  </si>
  <si>
    <t>Cip Code</t>
  </si>
  <si>
    <t xml:space="preserve"> Awards Earned by  CIP Code and CIP Name </t>
  </si>
  <si>
    <t>HISTORY</t>
  </si>
  <si>
    <t>54</t>
  </si>
  <si>
    <t>Substance Abuse/Addiction Counseling</t>
  </si>
  <si>
    <t>Respiratory Care Therapy/Therapist</t>
  </si>
  <si>
    <t>Occupational Therapist Assistant</t>
  </si>
  <si>
    <t>Health Information/Medical Records Technology/Technician</t>
  </si>
  <si>
    <t>Diagnostic Medical Sonography/Sonographer and Ultrasound  Technician</t>
  </si>
  <si>
    <t>Dental Hygiene/Hygienist</t>
  </si>
  <si>
    <t>Clinical/Medical Laboratory Technician</t>
  </si>
  <si>
    <t>Other50</t>
  </si>
  <si>
    <t>Art/Art Studies, General</t>
  </si>
  <si>
    <t>Other45</t>
  </si>
  <si>
    <t>Social Sciences, General</t>
  </si>
  <si>
    <t>Other44</t>
  </si>
  <si>
    <t>Social Work</t>
  </si>
  <si>
    <t>Psychology, General</t>
  </si>
  <si>
    <t>42</t>
  </si>
  <si>
    <t>PSYCHOLOGY</t>
  </si>
  <si>
    <t>PHYSICAL SCIENCES</t>
  </si>
  <si>
    <t>40</t>
  </si>
  <si>
    <t>PHILOSOPHY AND RELIGIOUS STUDIES</t>
  </si>
  <si>
    <t>38</t>
  </si>
  <si>
    <t>Other31</t>
  </si>
  <si>
    <t>MULTI/INTERDISCIPLINARY STUDIES</t>
  </si>
  <si>
    <t>30</t>
  </si>
  <si>
    <t>Mathematics, General</t>
  </si>
  <si>
    <t>27</t>
  </si>
  <si>
    <t>MATHEMATICS AND STATISTICS</t>
  </si>
  <si>
    <t>Other26</t>
  </si>
  <si>
    <t>26</t>
  </si>
  <si>
    <t>BIOLOGICAL AND BIOMEDICAL SCIENCES</t>
  </si>
  <si>
    <t>LIBRARY SCIENCE</t>
  </si>
  <si>
    <t>25</t>
  </si>
  <si>
    <t>Other24</t>
  </si>
  <si>
    <t>24</t>
  </si>
  <si>
    <t>Liberal Arts and Sciences/Liberal Studies</t>
  </si>
  <si>
    <t>General Studies</t>
  </si>
  <si>
    <t>LIBERAL ARTS AND SCIENCES, GENERAL STUDIES AND  HUMANITIES</t>
  </si>
  <si>
    <t>Other23</t>
  </si>
  <si>
    <t>Occupational Safety and Health Technology/Technician</t>
  </si>
  <si>
    <t>Instrumentation Technology/Technician</t>
  </si>
  <si>
    <t>Other14</t>
  </si>
  <si>
    <t>14</t>
  </si>
  <si>
    <t>Engineering, General</t>
  </si>
  <si>
    <t>ENGINEERING</t>
  </si>
  <si>
    <t>Other13</t>
  </si>
  <si>
    <t>Teacher Education, Multiple Levels</t>
  </si>
  <si>
    <t>Secondary Education and Teaching</t>
  </si>
  <si>
    <t>Junior High/Intermediate/Middle School Education and Teaching</t>
  </si>
  <si>
    <t>Education, General</t>
  </si>
  <si>
    <t>Early Childhood Education and Teaching</t>
  </si>
  <si>
    <t>System, Networking, and LAN/WAN Management/Manager</t>
  </si>
  <si>
    <t>Other09</t>
  </si>
  <si>
    <t>09</t>
  </si>
  <si>
    <t>COMMUNICATION, JOURNALISM AND RELATED PROGRAMS</t>
  </si>
  <si>
    <t>05</t>
  </si>
  <si>
    <t>ARCHITECTURE AND RELATED SERVICES</t>
  </si>
  <si>
    <t>04</t>
  </si>
  <si>
    <t xml:space="preserve"> Degrees Earned by  CIP Code and CIP Name </t>
  </si>
  <si>
    <t>History, General</t>
  </si>
  <si>
    <t>Sales, Distribution and Marketing Operations, General</t>
  </si>
  <si>
    <t>Management Information Systems, General</t>
  </si>
  <si>
    <t>International Business/Trade/Commerce</t>
  </si>
  <si>
    <t>Hotel/Motel Administration/Management</t>
  </si>
  <si>
    <t>Finance, General</t>
  </si>
  <si>
    <t>Fashion Merchandising</t>
  </si>
  <si>
    <t>Banking and Financial Support Services</t>
  </si>
  <si>
    <t>Clinical Laboratory Science/Medical Technology/Technologist</t>
  </si>
  <si>
    <t>Music, General</t>
  </si>
  <si>
    <t>Fine/Studio Arts, General</t>
  </si>
  <si>
    <t>Drama and Dramatics/Theatre Arts, General</t>
  </si>
  <si>
    <t>Geography</t>
  </si>
  <si>
    <t>Economics, General</t>
  </si>
  <si>
    <t>Anthropology</t>
  </si>
  <si>
    <t>Criminal Justice/Law Enforcement Administration</t>
  </si>
  <si>
    <t>Other42</t>
  </si>
  <si>
    <t>Other40</t>
  </si>
  <si>
    <t>Chemistry, General</t>
  </si>
  <si>
    <t>Other38</t>
  </si>
  <si>
    <t>Philosophy</t>
  </si>
  <si>
    <t>Sport and Fitness Administration/Management</t>
  </si>
  <si>
    <t>Other30</t>
  </si>
  <si>
    <t>Interdisciplinary Studies, General</t>
  </si>
  <si>
    <t>Other27</t>
  </si>
  <si>
    <t>Biomedical Sciences, General</t>
  </si>
  <si>
    <t>Biochemistry</t>
  </si>
  <si>
    <t>Human Development and Family Studies, General</t>
  </si>
  <si>
    <t>Foods, Nutrition, and Wellness Studies, General</t>
  </si>
  <si>
    <t>Other16</t>
  </si>
  <si>
    <t>Spanish Language and Literature</t>
  </si>
  <si>
    <t>Construction Engineering Technology/Technician</t>
  </si>
  <si>
    <t>Petroleum Engineering</t>
  </si>
  <si>
    <t>Mechanical Engineering</t>
  </si>
  <si>
    <t>Industrial Engineering</t>
  </si>
  <si>
    <t>Civil Engineering, General</t>
  </si>
  <si>
    <t>Chemical Engineering</t>
  </si>
  <si>
    <t>Radio and Television</t>
  </si>
  <si>
    <t>Public Relations/Image Management</t>
  </si>
  <si>
    <t>Journalism</t>
  </si>
  <si>
    <t>Advertising</t>
  </si>
  <si>
    <t>Other04</t>
  </si>
  <si>
    <t>Other03</t>
  </si>
  <si>
    <t>Environmental Science</t>
  </si>
  <si>
    <t>Animal Sciences, General</t>
  </si>
  <si>
    <t>Agriculture, General</t>
  </si>
  <si>
    <t>Agribusiness/Agricultural Business Operations</t>
  </si>
  <si>
    <t>CIP Names</t>
  </si>
  <si>
    <t>Other54</t>
  </si>
  <si>
    <t>Operations Management and Supervision</t>
  </si>
  <si>
    <t>Human Resources Development</t>
  </si>
  <si>
    <t>Vocational Rehabilitation Counseling/Counselor</t>
  </si>
  <si>
    <t>Speech-Language Pathology/Pathologist</t>
  </si>
  <si>
    <t>Physician Assistant</t>
  </si>
  <si>
    <t>Occupational Therapy/Therapist</t>
  </si>
  <si>
    <t>Nursing Education</t>
  </si>
  <si>
    <t>Health/Health Care Administration/Management</t>
  </si>
  <si>
    <t>International Relations and Affairs</t>
  </si>
  <si>
    <t>School Psychology</t>
  </si>
  <si>
    <t>Educational Psychology</t>
  </si>
  <si>
    <t>Counseling Psychology</t>
  </si>
  <si>
    <t>Physics, General</t>
  </si>
  <si>
    <t>Nutrition Sciences</t>
  </si>
  <si>
    <t>Statistics, General</t>
  </si>
  <si>
    <t>Epidemiology</t>
  </si>
  <si>
    <t>Biotechnology</t>
  </si>
  <si>
    <t>Creative Writing</t>
  </si>
  <si>
    <t>Family and Consumer Sciences/Human Sciences, General</t>
  </si>
  <si>
    <t>Computer Software Engineering</t>
  </si>
  <si>
    <t>Computer Engineering, General</t>
  </si>
  <si>
    <t>Reading Teacher Education</t>
  </si>
  <si>
    <t>Physical Education Teaching and Coaching</t>
  </si>
  <si>
    <t>Elementary Education and Teaching</t>
  </si>
  <si>
    <t>Educational Leadership and Administration, General</t>
  </si>
  <si>
    <t>Curriculum and Instruction</t>
  </si>
  <si>
    <t>Counselor Education/School Counseling and Guidance Services</t>
  </si>
  <si>
    <t>Bilingual and Multilingual Education</t>
  </si>
  <si>
    <t>Adult and Continuing Education and Teaching</t>
  </si>
  <si>
    <t>Information Science/Studies</t>
  </si>
  <si>
    <t>Computer Science</t>
  </si>
  <si>
    <t>City/Urban, Community and Regional Planning</t>
  </si>
  <si>
    <t>Neuroscience</t>
  </si>
  <si>
    <t>Cell/Cellular and Molecular Biology</t>
  </si>
  <si>
    <t>Central</t>
  </si>
  <si>
    <t xml:space="preserve"> Number of Degrees Earned by CIP Code and CIP Name</t>
  </si>
  <si>
    <t>West</t>
  </si>
  <si>
    <t>Southeast</t>
  </si>
  <si>
    <t>Metroplex</t>
  </si>
  <si>
    <t>Region</t>
  </si>
  <si>
    <t xml:space="preserve"> </t>
  </si>
  <si>
    <t>Tab Name</t>
  </si>
  <si>
    <t>Description</t>
  </si>
  <si>
    <t>Back to Contents</t>
  </si>
  <si>
    <t>AREA, ETHNIC, CULTURAL, GENDER, AND GROUP STUDIES</t>
  </si>
  <si>
    <t>Speech Communication and Rhetoric</t>
  </si>
  <si>
    <t>ENGINEERING TECHNOLOGIES AND ENGINEERING-RELATED FIELDS</t>
  </si>
  <si>
    <t>Electromechanical Technology/Electromechanical Engineering Technology</t>
  </si>
  <si>
    <t>Sign Language Interpretation and Translation</t>
  </si>
  <si>
    <t>English Language and Literature, General</t>
  </si>
  <si>
    <t>Other25</t>
  </si>
  <si>
    <t>Biology/Biological Sciences, General</t>
  </si>
  <si>
    <t>Health and Physical Education/Fitness, General</t>
  </si>
  <si>
    <t>HOMELAND SECURITY, LAW ENFORCEMENT, FIREFIGHTING AND RELATED PROTECTIVE SERVICES</t>
  </si>
  <si>
    <t>Heating, Air Conditioning, Ventilation and Refrigeration Maintenance Technology/Technician</t>
  </si>
  <si>
    <t>HEALTH PROFESSIONS AND RELATED PROGRAMS</t>
  </si>
  <si>
    <t>Physical Therapist Technician/Assistant</t>
  </si>
  <si>
    <t>Psychiatric/Mental Health Services Technician</t>
  </si>
  <si>
    <t>Radiologic Technology/Science - Radiographer</t>
  </si>
  <si>
    <t>Registered Nursing/Registered Nurse</t>
  </si>
  <si>
    <t>Business Administration and Management, General</t>
  </si>
  <si>
    <t>Architecture</t>
  </si>
  <si>
    <t>Communication, General</t>
  </si>
  <si>
    <t>Mass Communication/Media Studies</t>
  </si>
  <si>
    <t>Electrical and Electronics Engineering</t>
  </si>
  <si>
    <t>Rhetoric and Composition</t>
  </si>
  <si>
    <t>International/Global Studies</t>
  </si>
  <si>
    <t>Kinesiology and Exercise Science</t>
  </si>
  <si>
    <t>Geology/Earth Science, General</t>
  </si>
  <si>
    <t>Political Science and Government, General</t>
  </si>
  <si>
    <t>Sociology</t>
  </si>
  <si>
    <t>Communication Sciences and Disorders, General</t>
  </si>
  <si>
    <t>Hospitality Administration/Management, General</t>
  </si>
  <si>
    <t>Educational/Instructional Technology</t>
  </si>
  <si>
    <t>Higher Education/Higher Education Administration</t>
  </si>
  <si>
    <t>Special Education and Teaching, General</t>
  </si>
  <si>
    <t>Aerospace, Aeronautical and Astronautical/Space Engineering</t>
  </si>
  <si>
    <t>Bioengineering and Biomedical Engineering</t>
  </si>
  <si>
    <t>Environmental/Environmental Health Engineering</t>
  </si>
  <si>
    <t>Materials Engineering</t>
  </si>
  <si>
    <t>Engineering/Industrial Management</t>
  </si>
  <si>
    <t>Library and Information Science</t>
  </si>
  <si>
    <t>Biological and Physical Sciences</t>
  </si>
  <si>
    <t>Clinical Psychology</t>
  </si>
  <si>
    <t>Public Administration</t>
  </si>
  <si>
    <t>Public Policy Analysis, General</t>
  </si>
  <si>
    <t>Music Performance, General</t>
  </si>
  <si>
    <t>Family Practice Nurse/Nursing</t>
  </si>
  <si>
    <t>Nursing Administration</t>
  </si>
  <si>
    <t>Public Health, General</t>
  </si>
  <si>
    <t>Logistics, Materials, and Supply Chain Management</t>
  </si>
  <si>
    <t>Nursing Practice</t>
  </si>
  <si>
    <t>Nursing Science</t>
  </si>
  <si>
    <t>Electrical and Power Transmission Installation/Installer, General</t>
  </si>
  <si>
    <t>Aircraft Powerplant Technology/Technician</t>
  </si>
  <si>
    <t>Massage Therapy/Therapeutic Massage</t>
  </si>
  <si>
    <t>Program Name</t>
  </si>
  <si>
    <t>Law</t>
  </si>
  <si>
    <t>Audiology/Audiologist</t>
  </si>
  <si>
    <t>Medicine</t>
  </si>
  <si>
    <t>Pharmacy</t>
  </si>
  <si>
    <t>Physical Therapy/Therapist</t>
  </si>
  <si>
    <t>Osteopathic Medicine/Osteopathy</t>
  </si>
  <si>
    <t>Dentistry</t>
  </si>
  <si>
    <t>Optometry</t>
  </si>
  <si>
    <t>Audiology/Audiologist and Speech-Language Pathology/Pathologist</t>
  </si>
  <si>
    <t>Veterinary Medicine</t>
  </si>
  <si>
    <t>Source: THECB, CBM009</t>
  </si>
  <si>
    <t>instregion</t>
  </si>
  <si>
    <t>CodeName</t>
  </si>
  <si>
    <t>y2009</t>
  </si>
  <si>
    <t>y2010</t>
  </si>
  <si>
    <t>y2011</t>
  </si>
  <si>
    <t>y2012</t>
  </si>
  <si>
    <t>y2013</t>
  </si>
  <si>
    <t>Professional Degrees Awarded by Region (Public Institutions)2007-2013</t>
  </si>
  <si>
    <t>Professional Degrees Awarded by Region (Public Institutions)2009-2013</t>
  </si>
  <si>
    <t>5 years</t>
  </si>
  <si>
    <t>Medical</t>
  </si>
  <si>
    <t>Other10</t>
  </si>
  <si>
    <t>Baking and Pastry Arts/Baker/Pastry Chef</t>
  </si>
  <si>
    <t>Cosmetology, Barber/Styling, and Nail Instructor</t>
  </si>
  <si>
    <t>Heating, Ventilation , Air Conditioning and Refrigeration Technology/Technician</t>
  </si>
  <si>
    <t>Petroleum Technology/Technician</t>
  </si>
  <si>
    <t>Carpentry/Carpenter</t>
  </si>
  <si>
    <t>Computer Installation and Repair Technology/Technician</t>
  </si>
  <si>
    <t>Truck and Bus Driver/Commercial Vehicle Operation and Instructor</t>
  </si>
  <si>
    <t>Other49</t>
  </si>
  <si>
    <t>Licensed Practical/Vocational Nurse Training</t>
  </si>
  <si>
    <t>Nursing Assistant/Aide and Patient Care Assistant/Aide</t>
  </si>
  <si>
    <t>Other05</t>
  </si>
  <si>
    <t>Animation, Interactive Technology, Video Graphics and Special Effects</t>
  </si>
  <si>
    <t>Computer and Information Systems Security/Information Assurance</t>
  </si>
  <si>
    <t>Behavioral Sciences</t>
  </si>
  <si>
    <t>Design and Visual Communications, General</t>
  </si>
  <si>
    <t>Health Services/Allied Health/Health Sciences, General</t>
  </si>
  <si>
    <t>Pre-Nursing Studies</t>
  </si>
  <si>
    <t>Agricultural Economics</t>
  </si>
  <si>
    <t>Digital Communication and Media/Multimedia</t>
  </si>
  <si>
    <t>Criminology</t>
  </si>
  <si>
    <t>Rehabilitation Science</t>
  </si>
  <si>
    <t>Human Resources Management/Personnel Administration, General</t>
  </si>
  <si>
    <t>Oncology and Cancer Biology</t>
  </si>
  <si>
    <t>Health Teacher Education</t>
  </si>
  <si>
    <t>Teaching English as a Second or Foreign Language/ESL Language Instructor</t>
  </si>
  <si>
    <t>Systems Engineering</t>
  </si>
  <si>
    <t>Engineering Technology, General</t>
  </si>
  <si>
    <t>Advanced Legal Research/Studies, General</t>
  </si>
  <si>
    <t>Cognitive Science</t>
  </si>
  <si>
    <t>Conducting</t>
  </si>
  <si>
    <t>Athletic Training/Trainer</t>
  </si>
  <si>
    <t>Public Health Education and Promotion</t>
  </si>
  <si>
    <t>Management Science</t>
  </si>
  <si>
    <t>Petroleum Land Management</t>
  </si>
  <si>
    <t>Biophysics</t>
  </si>
  <si>
    <t>Prof. Degrees Trends</t>
  </si>
  <si>
    <t/>
  </si>
  <si>
    <t>To Regional Portal</t>
  </si>
  <si>
    <t>Radio and Television Broadcasting Technology/Technician</t>
  </si>
  <si>
    <t>Network and System Administration/Administrator</t>
  </si>
  <si>
    <t>Airframe Mechanics and Aircraft Maintenance Technology/Technician</t>
  </si>
  <si>
    <t>Business/Managerial Economics</t>
  </si>
  <si>
    <t>Construction Engineering</t>
  </si>
  <si>
    <t>Professional, Technical, Business, and Scientific Writing</t>
  </si>
  <si>
    <t>Homeland Security</t>
  </si>
  <si>
    <t>Econometrics and Quantitative Economics</t>
  </si>
  <si>
    <t>National Security Policy Studies</t>
  </si>
  <si>
    <t>Mental Health Counseling/Counselor</t>
  </si>
  <si>
    <t>Accounting and Finance</t>
  </si>
  <si>
    <t>Business Analytics</t>
  </si>
  <si>
    <t>Business Statistics</t>
  </si>
  <si>
    <t>Educational Evaluation and Research</t>
  </si>
  <si>
    <t xml:space="preserve"> 2017 ASSOCIATE'S COMPLETIONS BY PROGRAM, TOTAL AND HIGH-COMPLETION PROGRAMS </t>
  </si>
  <si>
    <t xml:space="preserve">2017  BACHELOR'S COMPLETIONS BY PROGRAM, TOTAL AND HIGH-COMPLETION PROGRAMS </t>
  </si>
  <si>
    <t>2017 MASTER'S  COMPLETIONS BY PROGRAM, TOTAL AND HIGH-COMPLETION PROGRAM</t>
  </si>
  <si>
    <t xml:space="preserve">2017 DOCTORATE COMPLETIONS BY PROGRAM, TOTAL AND HIGH-COMPLETION PROGRAMS </t>
  </si>
  <si>
    <t>Professional Degrees Awarded by Region (Public Institutions) 2013-2017</t>
  </si>
  <si>
    <t>Professional Degrees Trends</t>
  </si>
  <si>
    <t xml:space="preserve">This table presents data for professional degree trends from 2013 - 2017. The data is only for public institutions. </t>
  </si>
  <si>
    <t>Total and high completion certificate programs (1 table)</t>
  </si>
  <si>
    <t>Total and high completion associate's degree programs (1 table)</t>
  </si>
  <si>
    <t>Total and high completion bachelor's degree programs (1 table)</t>
  </si>
  <si>
    <t>Total and high completion master's degree programs (1 table)</t>
  </si>
  <si>
    <t>Total and high completion doctoral degree programs (1 table)</t>
  </si>
  <si>
    <t>Regional Topic Data Tabs:  Degrees Awarded by Program Area/High Completion</t>
  </si>
  <si>
    <t>HC Cert.</t>
  </si>
  <si>
    <t>HC Assoc.</t>
  </si>
  <si>
    <t>HC Bacc.</t>
  </si>
  <si>
    <t>HC Masters</t>
  </si>
  <si>
    <t>HC Doc</t>
  </si>
  <si>
    <t>Professional Degrees Awarded by Region (Public Institutions), 2013-2017 (1 table)</t>
  </si>
  <si>
    <t xml:space="preserve">2017 CERTIFICATE COMPLETIONS BY PROGRAM AND HIGH-COMPLETION PROGRAMS  </t>
  </si>
  <si>
    <t>Certificate Completions by Instructional Program and High-Completion Areas</t>
  </si>
  <si>
    <t>Associate's Completions by Instructional Program  and High-Completion Areas</t>
  </si>
  <si>
    <t>Bachelor's Completions by Instructional Program  and High-Completion Areas</t>
  </si>
  <si>
    <t>Masters Completions by CIP Instructional Program  and High-Completion Areas</t>
  </si>
  <si>
    <t>Doctorate Completions by CIP Instructional Program  and High-Completion Areas</t>
  </si>
  <si>
    <t xml:space="preserve">This table breaks out certificate awards earned by the instructional program (two-digit CIP code). The blue font identifies high completion areas, which are subcategories that have 100 or more total certificate completions. Areas under 100 certificate completions are aggregated into the Other category. </t>
  </si>
  <si>
    <t xml:space="preserve">This table breaks out associate's awards earned by the instructional program (two-digit CIP code). The blue font identifies high completion areas, which are subcategories that have 100 or more total associate completions. Areas under 100 associate completions are aggregated into the Other category. </t>
  </si>
  <si>
    <t xml:space="preserve">This table breaks out bachelor's awards earned by the instructional program (two-digit CIP code).  The blue font identifies high completion areas, whic are subcategories that have 200 or more total bachelor completions. Areas under 200 bachelor completions are aggregated into the Other category. </t>
  </si>
  <si>
    <t xml:space="preserve">This table breaks out masters awards earned by the instructional program (two-digit CIP code).  The blue font identifies high completion areas, which are subcategories that have 50 or more total masters completions. Areas under 50 masters completions are aggregated into the Other category. </t>
  </si>
  <si>
    <t xml:space="preserve">This table breaks out doctorate awards earned by the instructional program (two-digit CIP code).  The blue font identifies high completion areas, which are subcategories that have 30 or more total doctoral completions. Areas under 30 doctoral completions are aggregated into the Other category.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</si>
</sst>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8" x14ac:knownFonts="1">
    <font>
      <sz val="11"/>
      <color theme="1"/>
      <name val="Calibri"/>
      <family val="2"/>
      <scheme val="minor"/>
    </font>
    <font>
      <sz val="11"/>
      <name val="Calibri"/>
      <family val="2"/>
      <scheme val="minor"/>
    </font>
    <font>
      <sz val="9"/>
      <name val="Tahoma"/>
      <family val="2"/>
    </font>
    <font>
      <sz val="10"/>
      <color theme="1"/>
      <name val="Tahoma"/>
      <family val="2"/>
    </font>
    <font>
      <sz val="10"/>
      <name val="Tahoma"/>
      <family val="2"/>
    </font>
    <font>
      <sz val="11"/>
      <color rgb="FF0070C0"/>
      <name val="Calibri"/>
      <family val="2"/>
      <scheme val="minor"/>
    </font>
    <font>
      <sz val="10"/>
      <color rgb="FF0070C0"/>
      <name val="Tahoma"/>
      <family val="2"/>
    </font>
    <font>
      <b/>
      <sz val="10"/>
      <name val="Tahoma"/>
      <family val="2"/>
    </font>
    <font>
      <b/>
      <sz val="10"/>
      <color theme="1"/>
      <name val="Tahoma"/>
      <family val="2"/>
    </font>
    <font>
      <b/>
      <sz val="11"/>
      <color theme="1"/>
      <name val="Tahoma"/>
      <family val="2"/>
    </font>
    <font>
      <sz val="10"/>
      <name val="MS Sans Serif"/>
      <family val="2"/>
    </font>
    <font>
      <b/>
      <sz val="11"/>
      <name val="Tahoma"/>
      <family val="2"/>
    </font>
    <font>
      <sz val="9"/>
      <color theme="1"/>
      <name val="Arial"/>
      <family val="2"/>
    </font>
    <font>
      <sz val="9"/>
      <color theme="1"/>
      <name val="Tahoma"/>
      <family val="2"/>
    </font>
    <font>
      <sz val="9"/>
      <color rgb="FF0070C0"/>
      <name val="Arial"/>
      <family val="2"/>
    </font>
    <font>
      <sz val="11"/>
      <color theme="1"/>
      <name val="Tahoma"/>
      <family val="2"/>
    </font>
    <font>
      <sz val="11"/>
      <name val="Tahoma"/>
      <family val="2"/>
    </font>
    <font>
      <sz val="10"/>
      <name val="Arial"/>
      <family val="2"/>
    </font>
    <font>
      <sz val="11"/>
      <color theme="0"/>
      <name val="Tahoma"/>
      <family val="2"/>
    </font>
    <font>
      <sz val="10"/>
      <name val="Arial"/>
      <family val="2"/>
    </font>
    <font>
      <u/>
      <sz val="11"/>
      <color theme="10"/>
      <name val="Calibri"/>
      <family val="2"/>
    </font>
    <font>
      <sz val="11"/>
      <color theme="1"/>
      <name val="Calibri"/>
      <family val="2"/>
      <scheme val="minor"/>
    </font>
    <font>
      <u/>
      <sz val="10"/>
      <color theme="10"/>
      <name val="Arial"/>
      <family val="2"/>
    </font>
    <font>
      <b/>
      <sz val="10"/>
      <name val="MS Sans Serif"/>
    </font>
    <font>
      <sz val="9"/>
      <name val="Arial"/>
      <family val="2"/>
    </font>
    <font>
      <u/>
      <sz val="10"/>
      <color theme="10"/>
      <name val="Tahoma"/>
      <family val="2"/>
    </font>
    <font>
      <u/>
      <sz val="11"/>
      <color theme="11"/>
      <name val="Calibri"/>
      <family val="2"/>
      <scheme val="minor"/>
    </font>
    <font>
      <sz val="10"/>
      <color theme="0"/>
      <name val="Tahoma"/>
      <family val="2"/>
    </font>
  </fonts>
  <fills count="20">
    <fill>
      <patternFill patternType="none"/>
    </fill>
    <fill>
      <patternFill patternType="gray125"/>
    </fill>
    <fill>
      <patternFill patternType="solid">
        <fgColor rgb="FFFFD661"/>
        <bgColor indexed="64"/>
      </patternFill>
    </fill>
    <fill>
      <patternFill patternType="solid">
        <fgColor rgb="FFC5BE97"/>
        <bgColor indexed="64"/>
      </patternFill>
    </fill>
    <fill>
      <patternFill patternType="solid">
        <fgColor rgb="FFDFACA9"/>
        <bgColor indexed="64"/>
      </patternFill>
    </fill>
    <fill>
      <patternFill patternType="solid">
        <fgColor rgb="FFFFFF93"/>
        <bgColor indexed="64"/>
      </patternFill>
    </fill>
    <fill>
      <patternFill patternType="solid">
        <fgColor rgb="FF93B5FF"/>
        <bgColor indexed="64"/>
      </patternFill>
    </fill>
    <fill>
      <patternFill patternType="solid">
        <fgColor rgb="FFD1E0B2"/>
        <bgColor indexed="64"/>
      </patternFill>
    </fill>
    <fill>
      <patternFill patternType="solid">
        <fgColor rgb="FFBD92DE"/>
        <bgColor indexed="64"/>
      </patternFill>
    </fill>
    <fill>
      <patternFill patternType="solid">
        <fgColor rgb="FFFC9E4C"/>
        <bgColor indexed="64"/>
      </patternFill>
    </fill>
    <fill>
      <patternFill patternType="solid">
        <fgColor rgb="FF005F84"/>
        <bgColor indexed="64"/>
      </patternFill>
    </fill>
    <fill>
      <patternFill patternType="solid">
        <fgColor rgb="FFF26B31"/>
        <bgColor indexed="64"/>
      </patternFill>
    </fill>
    <fill>
      <patternFill patternType="solid">
        <fgColor rgb="FF751C66"/>
        <bgColor indexed="64"/>
      </patternFill>
    </fill>
    <fill>
      <patternFill patternType="solid">
        <fgColor rgb="FF90D1CE"/>
        <bgColor indexed="64"/>
      </patternFill>
    </fill>
    <fill>
      <patternFill patternType="solid">
        <fgColor rgb="FF1A3B8E"/>
        <bgColor indexed="64"/>
      </patternFill>
    </fill>
    <fill>
      <patternFill patternType="solid">
        <fgColor rgb="FFFFD74E"/>
        <bgColor indexed="64"/>
      </patternFill>
    </fill>
    <fill>
      <patternFill patternType="solid">
        <fgColor rgb="FFF05D67"/>
        <bgColor indexed="64"/>
      </patternFill>
    </fill>
    <fill>
      <patternFill patternType="solid">
        <fgColor rgb="FF9F3515"/>
        <bgColor indexed="64"/>
      </patternFill>
    </fill>
    <fill>
      <patternFill patternType="solid">
        <fgColor rgb="FFFDB823"/>
        <bgColor indexed="64"/>
      </patternFill>
    </fill>
    <fill>
      <patternFill patternType="solid">
        <fgColor theme="0"/>
        <bgColor indexed="64"/>
      </patternFill>
    </fill>
  </fills>
  <borders count="35">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medium">
        <color auto="1"/>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indexed="64"/>
      </top>
      <bottom/>
      <diagonal/>
    </border>
  </borders>
  <cellStyleXfs count="15">
    <xf numFmtId="0" fontId="0" fillId="0" borderId="0"/>
    <xf numFmtId="0" fontId="10" fillId="0" borderId="0"/>
    <xf numFmtId="0" fontId="10" fillId="0" borderId="0"/>
    <xf numFmtId="0" fontId="17" fillId="0" borderId="0"/>
    <xf numFmtId="0" fontId="19" fillId="0" borderId="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7" fillId="0" borderId="0"/>
    <xf numFmtId="43" fontId="17" fillId="0" borderId="0" applyFont="0" applyFill="0" applyBorder="0" applyAlignment="0" applyProtection="0"/>
    <xf numFmtId="0" fontId="22" fillId="0" borderId="0" applyNumberFormat="0" applyFill="0" applyBorder="0" applyAlignment="0" applyProtection="0">
      <alignment vertical="top"/>
      <protection locked="0"/>
    </xf>
    <xf numFmtId="0" fontId="21" fillId="0" borderId="0"/>
    <xf numFmtId="0" fontId="21" fillId="0" borderId="0"/>
    <xf numFmtId="0" fontId="10" fillId="0" borderId="0"/>
    <xf numFmtId="0" fontId="26" fillId="0" borderId="0" applyNumberFormat="0" applyFill="0" applyBorder="0" applyAlignment="0" applyProtection="0"/>
    <xf numFmtId="0" fontId="17" fillId="0" borderId="0"/>
  </cellStyleXfs>
  <cellXfs count="137">
    <xf numFmtId="0" fontId="0" fillId="0" borderId="0" xfId="0"/>
    <xf numFmtId="0" fontId="1" fillId="0" borderId="0" xfId="0" applyFont="1"/>
    <xf numFmtId="0" fontId="3" fillId="0" borderId="0" xfId="0" applyFont="1"/>
    <xf numFmtId="0" fontId="3" fillId="0" borderId="1" xfId="0" applyFont="1" applyBorder="1" applyAlignment="1">
      <alignment wrapText="1"/>
    </xf>
    <xf numFmtId="0" fontId="4" fillId="0" borderId="1" xfId="0" applyFont="1" applyBorder="1"/>
    <xf numFmtId="0" fontId="5" fillId="0" borderId="0" xfId="0" applyFont="1"/>
    <xf numFmtId="0" fontId="6" fillId="0" borderId="1" xfId="0" applyFont="1" applyBorder="1" applyAlignment="1">
      <alignment wrapText="1"/>
    </xf>
    <xf numFmtId="0" fontId="7" fillId="0" borderId="1" xfId="0" applyFont="1" applyBorder="1" applyAlignment="1">
      <alignment horizontal="center" wrapText="1"/>
    </xf>
    <xf numFmtId="3" fontId="8" fillId="0" borderId="1" xfId="0" applyNumberFormat="1" applyFont="1" applyBorder="1" applyAlignment="1">
      <alignment horizontal="center" wrapText="1"/>
    </xf>
    <xf numFmtId="0" fontId="8" fillId="0" borderId="1" xfId="0" applyFont="1" applyBorder="1" applyAlignment="1">
      <alignment horizontal="center" vertical="center" wrapText="1"/>
    </xf>
    <xf numFmtId="0" fontId="7" fillId="0" borderId="1" xfId="0" applyFont="1" applyBorder="1" applyAlignment="1">
      <alignment wrapText="1"/>
    </xf>
    <xf numFmtId="0" fontId="0" fillId="0" borderId="0" xfId="0" applyAlignment="1">
      <alignment wrapText="1"/>
    </xf>
    <xf numFmtId="0" fontId="0" fillId="0" borderId="1" xfId="0" applyBorder="1"/>
    <xf numFmtId="0" fontId="5" fillId="0" borderId="1" xfId="0" applyFont="1" applyBorder="1"/>
    <xf numFmtId="0" fontId="5" fillId="0" borderId="1" xfId="0" applyFont="1" applyBorder="1" applyAlignment="1">
      <alignment wrapText="1"/>
    </xf>
    <xf numFmtId="3" fontId="7" fillId="0" borderId="1" xfId="0" applyNumberFormat="1" applyFont="1" applyBorder="1" applyAlignment="1">
      <alignment horizontal="center" wrapText="1"/>
    </xf>
    <xf numFmtId="0" fontId="7" fillId="0" borderId="1" xfId="0" applyFont="1" applyBorder="1" applyAlignment="1">
      <alignment horizontal="center" vertical="center" wrapText="1"/>
    </xf>
    <xf numFmtId="0" fontId="15" fillId="0" borderId="0" xfId="0" applyFont="1"/>
    <xf numFmtId="0" fontId="9" fillId="0" borderId="0" xfId="0" applyFont="1" applyAlignment="1">
      <alignment horizontal="center" vertical="center"/>
    </xf>
    <xf numFmtId="0" fontId="9" fillId="0" borderId="0" xfId="0" applyFont="1"/>
    <xf numFmtId="0" fontId="8" fillId="0" borderId="0" xfId="0" applyFont="1"/>
    <xf numFmtId="0" fontId="8" fillId="0" borderId="0" xfId="0" applyFont="1" applyAlignment="1">
      <alignment horizontal="center" vertical="center"/>
    </xf>
    <xf numFmtId="0" fontId="20" fillId="0" borderId="0" xfId="5" applyAlignment="1" applyProtection="1"/>
    <xf numFmtId="0" fontId="1" fillId="0" borderId="1" xfId="0" applyFont="1" applyBorder="1"/>
    <xf numFmtId="0" fontId="1" fillId="0" borderId="1" xfId="0" applyFont="1" applyBorder="1" applyAlignment="1">
      <alignment wrapText="1"/>
    </xf>
    <xf numFmtId="0" fontId="1" fillId="0" borderId="14" xfId="0" applyFont="1" applyBorder="1"/>
    <xf numFmtId="0" fontId="2" fillId="0" borderId="0" xfId="0" applyFont="1"/>
    <xf numFmtId="3" fontId="13" fillId="0" borderId="0" xfId="0" applyNumberFormat="1" applyFont="1"/>
    <xf numFmtId="0" fontId="13" fillId="0" borderId="0" xfId="0" applyFont="1"/>
    <xf numFmtId="0" fontId="12" fillId="0" borderId="0" xfId="0" applyFont="1"/>
    <xf numFmtId="0" fontId="14" fillId="0" borderId="1" xfId="0" applyFont="1" applyBorder="1"/>
    <xf numFmtId="3" fontId="0" fillId="0" borderId="1" xfId="0" applyNumberFormat="1" applyBorder="1"/>
    <xf numFmtId="3" fontId="5" fillId="0" borderId="1" xfId="0" applyNumberFormat="1" applyFont="1" applyBorder="1"/>
    <xf numFmtId="3" fontId="1" fillId="0" borderId="1" xfId="0" applyNumberFormat="1" applyFont="1" applyBorder="1"/>
    <xf numFmtId="3" fontId="13" fillId="0" borderId="0" xfId="0" applyNumberFormat="1" applyFont="1" applyAlignment="1">
      <alignment wrapText="1"/>
    </xf>
    <xf numFmtId="0" fontId="10" fillId="0" borderId="0" xfId="1"/>
    <xf numFmtId="0" fontId="4" fillId="0" borderId="2" xfId="1" applyFont="1" applyBorder="1"/>
    <xf numFmtId="0" fontId="4" fillId="0" borderId="16" xfId="1" applyFont="1" applyBorder="1"/>
    <xf numFmtId="0" fontId="4" fillId="0" borderId="5" xfId="1" applyFont="1" applyBorder="1"/>
    <xf numFmtId="0" fontId="4" fillId="0" borderId="10" xfId="1" applyFont="1" applyBorder="1"/>
    <xf numFmtId="0" fontId="4" fillId="0" borderId="7" xfId="1" applyFont="1" applyBorder="1"/>
    <xf numFmtId="0" fontId="4" fillId="0" borderId="0" xfId="1" applyFont="1"/>
    <xf numFmtId="0" fontId="7" fillId="0" borderId="0" xfId="1" applyFont="1"/>
    <xf numFmtId="0" fontId="7" fillId="0" borderId="13" xfId="1" applyFont="1" applyBorder="1"/>
    <xf numFmtId="0" fontId="7" fillId="0" borderId="17" xfId="1" applyFont="1" applyBorder="1"/>
    <xf numFmtId="0" fontId="7" fillId="0" borderId="12" xfId="1" applyFont="1" applyBorder="1"/>
    <xf numFmtId="0" fontId="7" fillId="0" borderId="11" xfId="1" applyFont="1" applyBorder="1"/>
    <xf numFmtId="0" fontId="18" fillId="9" borderId="15" xfId="7" applyFont="1" applyFill="1" applyBorder="1" applyAlignment="1">
      <alignment vertical="center"/>
    </xf>
    <xf numFmtId="0" fontId="4" fillId="0" borderId="3" xfId="1" applyFont="1" applyBorder="1"/>
    <xf numFmtId="0" fontId="4" fillId="0" borderId="4" xfId="1" applyFont="1" applyBorder="1"/>
    <xf numFmtId="0" fontId="4" fillId="0" borderId="5" xfId="1" applyFont="1" applyBorder="1" applyAlignment="1">
      <alignment wrapText="1"/>
    </xf>
    <xf numFmtId="0" fontId="4" fillId="0" borderId="1" xfId="1" applyFont="1" applyBorder="1"/>
    <xf numFmtId="0" fontId="4" fillId="0" borderId="6" xfId="1" applyFont="1" applyBorder="1"/>
    <xf numFmtId="0" fontId="10" fillId="0" borderId="16" xfId="1" applyBorder="1"/>
    <xf numFmtId="0" fontId="4" fillId="0" borderId="8" xfId="1" applyFont="1" applyBorder="1"/>
    <xf numFmtId="0" fontId="4" fillId="0" borderId="9" xfId="1" applyFont="1" applyBorder="1"/>
    <xf numFmtId="0" fontId="18" fillId="8" borderId="15" xfId="3" applyFont="1" applyFill="1" applyBorder="1" applyAlignment="1">
      <alignment vertical="center"/>
    </xf>
    <xf numFmtId="0" fontId="16" fillId="7" borderId="15" xfId="3" applyFont="1" applyFill="1" applyBorder="1" applyAlignment="1">
      <alignment vertical="center"/>
    </xf>
    <xf numFmtId="0" fontId="4" fillId="0" borderId="18" xfId="1" applyFont="1" applyBorder="1"/>
    <xf numFmtId="0" fontId="4" fillId="0" borderId="19" xfId="1" applyFont="1" applyBorder="1"/>
    <xf numFmtId="0" fontId="4" fillId="0" borderId="20" xfId="1" applyFont="1" applyBorder="1"/>
    <xf numFmtId="0" fontId="18" fillId="6" borderId="15" xfId="3" applyFont="1" applyFill="1" applyBorder="1" applyAlignment="1">
      <alignment vertical="center"/>
    </xf>
    <xf numFmtId="0" fontId="16" fillId="5" borderId="15" xfId="3" applyFont="1" applyFill="1" applyBorder="1" applyAlignment="1">
      <alignment vertical="center"/>
    </xf>
    <xf numFmtId="0" fontId="18" fillId="4" borderId="15" xfId="3" applyFont="1" applyFill="1" applyBorder="1" applyAlignment="1">
      <alignment vertical="center"/>
    </xf>
    <xf numFmtId="0" fontId="4" fillId="0" borderId="21" xfId="1" applyFont="1" applyBorder="1"/>
    <xf numFmtId="0" fontId="4" fillId="0" borderId="22" xfId="1" applyFont="1" applyBorder="1"/>
    <xf numFmtId="0" fontId="4" fillId="0" borderId="23" xfId="1" applyFont="1" applyBorder="1"/>
    <xf numFmtId="3" fontId="6" fillId="0" borderId="1" xfId="0" applyNumberFormat="1" applyFont="1" applyBorder="1" applyAlignment="1">
      <alignment wrapText="1"/>
    </xf>
    <xf numFmtId="3" fontId="0" fillId="0" borderId="0" xfId="0" applyNumberFormat="1"/>
    <xf numFmtId="0" fontId="16" fillId="2" borderId="10" xfId="3" applyFont="1" applyFill="1" applyBorder="1" applyAlignment="1">
      <alignment vertical="center"/>
    </xf>
    <xf numFmtId="0" fontId="16" fillId="3" borderId="24" xfId="0" applyFont="1" applyFill="1" applyBorder="1" applyAlignment="1">
      <alignment vertical="center"/>
    </xf>
    <xf numFmtId="0" fontId="23" fillId="0" borderId="0" xfId="1" applyFont="1"/>
    <xf numFmtId="0" fontId="4" fillId="0" borderId="1" xfId="0" applyFont="1" applyBorder="1" applyAlignment="1">
      <alignment wrapText="1"/>
    </xf>
    <xf numFmtId="3" fontId="4" fillId="0" borderId="1" xfId="0" applyNumberFormat="1" applyFont="1" applyBorder="1" applyAlignment="1">
      <alignment wrapText="1"/>
    </xf>
    <xf numFmtId="0" fontId="24" fillId="0" borderId="1" xfId="0" applyFont="1" applyBorder="1"/>
    <xf numFmtId="0" fontId="24" fillId="0" borderId="0" xfId="0" applyFont="1"/>
    <xf numFmtId="0" fontId="25" fillId="0" borderId="0" xfId="5" applyFont="1" applyAlignment="1" applyProtection="1"/>
    <xf numFmtId="0" fontId="16" fillId="0" borderId="1" xfId="3" applyFont="1" applyBorder="1" applyAlignment="1">
      <alignment vertical="center"/>
    </xf>
    <xf numFmtId="0" fontId="16" fillId="0" borderId="1" xfId="0" applyFont="1" applyBorder="1" applyAlignment="1">
      <alignment vertical="center"/>
    </xf>
    <xf numFmtId="0" fontId="16" fillId="0" borderId="1" xfId="7" applyFont="1" applyBorder="1" applyAlignment="1">
      <alignment vertical="center"/>
    </xf>
    <xf numFmtId="0" fontId="11" fillId="0" borderId="1" xfId="1" applyFont="1" applyBorder="1"/>
    <xf numFmtId="0" fontId="11" fillId="0" borderId="27" xfId="1" applyFont="1" applyBorder="1" applyAlignment="1">
      <alignment horizontal="center"/>
    </xf>
    <xf numFmtId="0" fontId="16" fillId="0" borderId="1" xfId="1" applyFont="1" applyBorder="1"/>
    <xf numFmtId="0" fontId="16" fillId="0" borderId="1" xfId="1" applyFont="1" applyBorder="1" applyAlignment="1">
      <alignment wrapText="1"/>
    </xf>
    <xf numFmtId="0" fontId="21" fillId="0" borderId="0" xfId="10"/>
    <xf numFmtId="0" fontId="11" fillId="0" borderId="1" xfId="1" applyFont="1" applyBorder="1" applyAlignment="1">
      <alignment horizontal="center"/>
    </xf>
    <xf numFmtId="0" fontId="18" fillId="11" borderId="1" xfId="7" applyFont="1" applyFill="1" applyBorder="1" applyAlignment="1">
      <alignment vertical="center"/>
    </xf>
    <xf numFmtId="0" fontId="18" fillId="12" borderId="1" xfId="3" applyFont="1" applyFill="1" applyBorder="1" applyAlignment="1">
      <alignment vertical="center"/>
    </xf>
    <xf numFmtId="0" fontId="16" fillId="13" borderId="1" xfId="3" applyFont="1" applyFill="1" applyBorder="1" applyAlignment="1">
      <alignment vertical="center"/>
    </xf>
    <xf numFmtId="0" fontId="18" fillId="14" borderId="1" xfId="3" applyFont="1" applyFill="1" applyBorder="1" applyAlignment="1">
      <alignment vertical="center"/>
    </xf>
    <xf numFmtId="0" fontId="16" fillId="15" borderId="1" xfId="3" applyFont="1" applyFill="1" applyBorder="1" applyAlignment="1">
      <alignment vertical="center"/>
    </xf>
    <xf numFmtId="0" fontId="18" fillId="16" borderId="1" xfId="3" applyFont="1" applyFill="1" applyBorder="1" applyAlignment="1">
      <alignment vertical="center"/>
    </xf>
    <xf numFmtId="0" fontId="16" fillId="17" borderId="1" xfId="0" applyFont="1" applyFill="1" applyBorder="1" applyAlignment="1">
      <alignment vertical="center"/>
    </xf>
    <xf numFmtId="0" fontId="16" fillId="18" borderId="1" xfId="3" applyFont="1" applyFill="1" applyBorder="1" applyAlignment="1">
      <alignment vertical="center"/>
    </xf>
    <xf numFmtId="0" fontId="16" fillId="0" borderId="32" xfId="0" applyFont="1" applyBorder="1" applyAlignment="1">
      <alignment horizontal="left" vertical="top"/>
    </xf>
    <xf numFmtId="0" fontId="16" fillId="0" borderId="25" xfId="0" applyFont="1" applyBorder="1" applyAlignment="1">
      <alignment horizontal="left" vertical="top"/>
    </xf>
    <xf numFmtId="0" fontId="16" fillId="0" borderId="33" xfId="0" applyFont="1" applyBorder="1" applyAlignment="1">
      <alignment horizontal="left" vertical="top"/>
    </xf>
    <xf numFmtId="3" fontId="7" fillId="0" borderId="30" xfId="0" applyNumberFormat="1" applyFont="1" applyBorder="1" applyAlignment="1">
      <alignment horizontal="center" wrapText="1"/>
    </xf>
    <xf numFmtId="0" fontId="27" fillId="19" borderId="0" xfId="14" applyFont="1" applyFill="1" applyAlignment="1">
      <alignment horizontal="center" vertical="center"/>
    </xf>
    <xf numFmtId="0" fontId="16" fillId="19" borderId="0" xfId="0" applyFont="1" applyFill="1" applyAlignment="1">
      <alignment horizontal="left" vertical="top"/>
    </xf>
    <xf numFmtId="0" fontId="11" fillId="19" borderId="0" xfId="0" applyFont="1" applyFill="1" applyAlignment="1">
      <alignment vertical="top"/>
    </xf>
    <xf numFmtId="0" fontId="10" fillId="19" borderId="0" xfId="1" applyFill="1"/>
    <xf numFmtId="0" fontId="9" fillId="0" borderId="0" xfId="0" applyFont="1" applyAlignment="1">
      <alignment horizontal="center"/>
    </xf>
    <xf numFmtId="0" fontId="9" fillId="0" borderId="25" xfId="0" applyFont="1" applyBorder="1" applyAlignment="1">
      <alignment horizontal="center"/>
    </xf>
    <xf numFmtId="0" fontId="11" fillId="0" borderId="28" xfId="0" applyFont="1" applyBorder="1" applyAlignment="1">
      <alignment horizontal="left" vertical="top"/>
    </xf>
    <xf numFmtId="0" fontId="11" fillId="0" borderId="34" xfId="0" applyFont="1" applyBorder="1" applyAlignment="1">
      <alignment horizontal="left" vertical="top"/>
    </xf>
    <xf numFmtId="0" fontId="11" fillId="0" borderId="29" xfId="0" applyFont="1" applyBorder="1" applyAlignment="1">
      <alignment horizontal="left" vertical="top"/>
    </xf>
    <xf numFmtId="0" fontId="27" fillId="10" borderId="30" xfId="14" applyFont="1" applyFill="1" applyBorder="1" applyAlignment="1">
      <alignment horizontal="center" vertical="center"/>
    </xf>
    <xf numFmtId="0" fontId="27" fillId="10" borderId="0" xfId="14" applyFont="1" applyFill="1" applyAlignment="1">
      <alignment horizontal="center" vertical="center"/>
    </xf>
    <xf numFmtId="0" fontId="27" fillId="10" borderId="31" xfId="14" applyFont="1" applyFill="1" applyBorder="1" applyAlignment="1">
      <alignment horizontal="center" vertical="center"/>
    </xf>
    <xf numFmtId="0" fontId="16" fillId="0" borderId="30" xfId="0" applyFont="1" applyBorder="1" applyAlignment="1">
      <alignment horizontal="left" vertical="top" wrapText="1"/>
    </xf>
    <xf numFmtId="0" fontId="16" fillId="0" borderId="0" xfId="0" applyFont="1" applyBorder="1" applyAlignment="1">
      <alignment horizontal="left" vertical="top" wrapText="1"/>
    </xf>
    <xf numFmtId="0" fontId="16" fillId="0" borderId="31" xfId="0" applyFont="1" applyBorder="1" applyAlignment="1">
      <alignment horizontal="left" vertical="top" wrapText="1"/>
    </xf>
    <xf numFmtId="0" fontId="16" fillId="0" borderId="32" xfId="0" applyFont="1" applyBorder="1" applyAlignment="1">
      <alignment horizontal="left" vertical="top" wrapText="1"/>
    </xf>
    <xf numFmtId="0" fontId="16" fillId="0" borderId="25" xfId="0" applyFont="1" applyBorder="1" applyAlignment="1">
      <alignment horizontal="left" vertical="top" wrapText="1"/>
    </xf>
    <xf numFmtId="0" fontId="16" fillId="0" borderId="33" xfId="0" applyFont="1" applyBorder="1" applyAlignment="1">
      <alignment horizontal="left" vertical="top" wrapText="1"/>
    </xf>
    <xf numFmtId="0" fontId="11" fillId="0" borderId="0" xfId="0" applyFont="1" applyAlignment="1">
      <alignment horizontal="center"/>
    </xf>
    <xf numFmtId="0" fontId="11" fillId="0" borderId="25" xfId="0" applyFont="1" applyBorder="1" applyAlignment="1">
      <alignment horizontal="center"/>
    </xf>
    <xf numFmtId="0" fontId="16" fillId="0" borderId="0" xfId="0" applyFont="1" applyAlignment="1">
      <alignment horizontal="left" vertical="top" wrapText="1"/>
    </xf>
    <xf numFmtId="0" fontId="9" fillId="0" borderId="25" xfId="0" applyFont="1" applyBorder="1" applyAlignment="1">
      <alignment horizontal="center" vertical="center"/>
    </xf>
    <xf numFmtId="0" fontId="9" fillId="0" borderId="0" xfId="0" applyFont="1" applyAlignment="1">
      <alignment horizontal="center" vertical="center"/>
    </xf>
    <xf numFmtId="0" fontId="16" fillId="0" borderId="30" xfId="0" applyFont="1" applyBorder="1" applyAlignment="1">
      <alignment horizontal="left" vertical="top"/>
    </xf>
    <xf numFmtId="0" fontId="16" fillId="0" borderId="0" xfId="0" applyFont="1" applyAlignment="1">
      <alignment horizontal="left" vertical="top"/>
    </xf>
    <xf numFmtId="0" fontId="16" fillId="0" borderId="31" xfId="0" applyFont="1" applyBorder="1" applyAlignment="1">
      <alignment horizontal="left" vertical="top"/>
    </xf>
    <xf numFmtId="0" fontId="16" fillId="0" borderId="28" xfId="1" applyFont="1" applyBorder="1" applyAlignment="1">
      <alignment horizontal="center"/>
    </xf>
    <xf numFmtId="0" fontId="16" fillId="0" borderId="29" xfId="1" applyFont="1" applyBorder="1" applyAlignment="1">
      <alignment horizontal="center"/>
    </xf>
    <xf numFmtId="0" fontId="16" fillId="0" borderId="30" xfId="1" applyFont="1" applyBorder="1" applyAlignment="1">
      <alignment horizontal="center"/>
    </xf>
    <xf numFmtId="0" fontId="16" fillId="0" borderId="31" xfId="1" applyFont="1" applyBorder="1" applyAlignment="1">
      <alignment horizontal="center"/>
    </xf>
    <xf numFmtId="0" fontId="16" fillId="0" borderId="32" xfId="1" applyFont="1" applyBorder="1" applyAlignment="1">
      <alignment horizontal="center"/>
    </xf>
    <xf numFmtId="0" fontId="16" fillId="0" borderId="33" xfId="1" applyFont="1" applyBorder="1" applyAlignment="1">
      <alignment horizontal="center"/>
    </xf>
    <xf numFmtId="0" fontId="16" fillId="0" borderId="26" xfId="1" applyFont="1" applyBorder="1" applyAlignment="1">
      <alignment horizontal="center"/>
    </xf>
    <xf numFmtId="0" fontId="16" fillId="0" borderId="14" xfId="1" applyFont="1" applyBorder="1" applyAlignment="1">
      <alignment horizontal="center"/>
    </xf>
    <xf numFmtId="0" fontId="11" fillId="0" borderId="26" xfId="1" applyFont="1" applyBorder="1" applyAlignment="1">
      <alignment horizontal="center"/>
    </xf>
    <xf numFmtId="0" fontId="11" fillId="0" borderId="27" xfId="1" applyFont="1" applyBorder="1" applyAlignment="1">
      <alignment horizontal="center"/>
    </xf>
    <xf numFmtId="0" fontId="11" fillId="0" borderId="14" xfId="1" applyFont="1" applyBorder="1" applyAlignment="1">
      <alignment horizontal="center"/>
    </xf>
    <xf numFmtId="0" fontId="11" fillId="0" borderId="26" xfId="1" applyFont="1" applyBorder="1" applyAlignment="1">
      <alignment horizontal="left"/>
    </xf>
    <xf numFmtId="0" fontId="11" fillId="0" borderId="14" xfId="1" applyFont="1" applyBorder="1" applyAlignment="1">
      <alignment horizontal="left"/>
    </xf>
  </cellXfs>
  <cellStyles count="15">
    <cellStyle name="Comma 2" xfId="8" xr:uid="{00000000-0005-0000-0000-000000000000}"/>
    <cellStyle name="Followed Hyperlink" xfId="13" builtinId="9" hidden="1"/>
    <cellStyle name="Hyperlink" xfId="5" builtinId="8"/>
    <cellStyle name="Hyperlink 2" xfId="6" xr:uid="{00000000-0005-0000-0000-000003000000}"/>
    <cellStyle name="Hyperlink 3" xfId="9" xr:uid="{00000000-0005-0000-0000-000004000000}"/>
    <cellStyle name="Normal" xfId="0" builtinId="0"/>
    <cellStyle name="Normal 2" xfId="1" xr:uid="{00000000-0005-0000-0000-000006000000}"/>
    <cellStyle name="Normal 2 2" xfId="2" xr:uid="{00000000-0005-0000-0000-000007000000}"/>
    <cellStyle name="Normal 2 3" xfId="3" xr:uid="{00000000-0005-0000-0000-000008000000}"/>
    <cellStyle name="Normal 3" xfId="4" xr:uid="{00000000-0005-0000-0000-000009000000}"/>
    <cellStyle name="Normal 4" xfId="10" xr:uid="{00000000-0005-0000-0000-00000A000000}"/>
    <cellStyle name="Normal 4 2" xfId="11" xr:uid="{00000000-0005-0000-0000-00000B000000}"/>
    <cellStyle name="Normal 5" xfId="12" xr:uid="{00000000-0005-0000-0000-00000C000000}"/>
    <cellStyle name="Normal 6" xfId="7" xr:uid="{00000000-0005-0000-0000-00000D000000}"/>
    <cellStyle name="Normal_EthbyType" xfId="14" xr:uid="{00000000-0005-0000-0000-00000E000000}"/>
  </cellStyles>
  <dxfs count="0"/>
  <tableStyles count="0" defaultTableStyle="TableStyleMedium9" defaultPivotStyle="PivotStyleLight16"/>
  <colors>
    <mruColors>
      <color rgb="FFFDB823"/>
      <color rgb="FF9F3515"/>
      <color rgb="FFF05D67"/>
      <color rgb="FFFFD74E"/>
      <color rgb="FF1A3B8E"/>
      <color rgb="FF90D1CE"/>
      <color rgb="FF751C66"/>
      <color rgb="FFF26B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txhighereddata.org/reports/performance/regions/default.cfm?report_yr=201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5"/>
  <sheetViews>
    <sheetView tabSelected="1" zoomScale="115" zoomScaleNormal="115" zoomScalePageLayoutView="150" workbookViewId="0"/>
  </sheetViews>
  <sheetFormatPr defaultColWidth="9.109375" defaultRowHeight="13.8" x14ac:dyDescent="0.25"/>
  <cols>
    <col min="1" max="1" width="30.44140625" style="17" customWidth="1"/>
    <col min="2" max="16384" width="9.109375" style="17"/>
  </cols>
  <sheetData>
    <row r="1" spans="1:12" x14ac:dyDescent="0.25">
      <c r="A1" s="19" t="s">
        <v>403</v>
      </c>
    </row>
    <row r="3" spans="1:12" x14ac:dyDescent="0.25">
      <c r="A3" s="20" t="s">
        <v>260</v>
      </c>
      <c r="B3" s="20" t="s">
        <v>261</v>
      </c>
      <c r="C3" s="2"/>
      <c r="D3" s="2"/>
      <c r="E3" s="2"/>
      <c r="F3" s="2"/>
      <c r="G3" s="2"/>
      <c r="H3" s="2"/>
    </row>
    <row r="4" spans="1:12" x14ac:dyDescent="0.25">
      <c r="A4" s="2"/>
      <c r="B4" s="20"/>
      <c r="C4" s="20"/>
      <c r="D4" s="20"/>
      <c r="E4" s="20"/>
      <c r="F4" s="20"/>
      <c r="G4" s="20"/>
      <c r="H4" s="20"/>
    </row>
    <row r="5" spans="1:12" ht="14.4" x14ac:dyDescent="0.3">
      <c r="A5" s="22" t="s">
        <v>404</v>
      </c>
      <c r="B5" s="2" t="s">
        <v>398</v>
      </c>
      <c r="C5" s="21"/>
      <c r="D5" s="21"/>
      <c r="E5" s="21"/>
      <c r="F5" s="21"/>
      <c r="G5" s="21"/>
      <c r="H5" s="2"/>
      <c r="I5" s="18"/>
      <c r="J5" s="18"/>
    </row>
    <row r="6" spans="1:12" ht="14.4" x14ac:dyDescent="0.3">
      <c r="A6" s="22" t="s">
        <v>405</v>
      </c>
      <c r="B6" s="2" t="s">
        <v>399</v>
      </c>
      <c r="C6" s="21"/>
      <c r="D6" s="21"/>
      <c r="E6" s="21"/>
      <c r="F6" s="21"/>
      <c r="G6" s="18"/>
      <c r="H6" s="2"/>
      <c r="I6" s="18"/>
      <c r="J6" s="18"/>
    </row>
    <row r="7" spans="1:12" ht="14.4" x14ac:dyDescent="0.3">
      <c r="A7" s="22" t="s">
        <v>406</v>
      </c>
      <c r="B7" s="2" t="s">
        <v>400</v>
      </c>
      <c r="C7" s="2"/>
      <c r="D7" s="2"/>
      <c r="E7" s="2"/>
      <c r="F7" s="2"/>
      <c r="H7" s="2"/>
    </row>
    <row r="8" spans="1:12" ht="14.4" x14ac:dyDescent="0.3">
      <c r="A8" s="22" t="s">
        <v>407</v>
      </c>
      <c r="B8" s="2" t="s">
        <v>401</v>
      </c>
      <c r="C8" s="2"/>
      <c r="D8" s="2"/>
      <c r="E8" s="2"/>
      <c r="F8" s="2"/>
      <c r="H8" s="2"/>
    </row>
    <row r="9" spans="1:12" ht="14.4" x14ac:dyDescent="0.3">
      <c r="A9" s="22" t="s">
        <v>408</v>
      </c>
      <c r="B9" s="2" t="s">
        <v>402</v>
      </c>
      <c r="C9" s="2"/>
      <c r="D9" s="2"/>
      <c r="E9" s="2"/>
      <c r="F9" s="2"/>
      <c r="H9" s="2"/>
    </row>
    <row r="10" spans="1:12" x14ac:dyDescent="0.25">
      <c r="A10" s="76" t="s">
        <v>374</v>
      </c>
      <c r="B10" s="2" t="s">
        <v>409</v>
      </c>
      <c r="C10" s="2"/>
      <c r="D10" s="2"/>
      <c r="E10" s="2"/>
      <c r="F10" s="2"/>
      <c r="G10" s="2"/>
      <c r="H10" s="2"/>
      <c r="I10" s="2"/>
      <c r="J10" s="2"/>
    </row>
    <row r="11" spans="1:12" x14ac:dyDescent="0.25">
      <c r="A11" s="2"/>
      <c r="B11" s="18"/>
      <c r="C11" s="18"/>
      <c r="D11" s="18"/>
      <c r="E11" s="18"/>
      <c r="F11" s="18"/>
      <c r="G11" s="18"/>
      <c r="H11" s="18"/>
      <c r="I11" s="18"/>
      <c r="J11" s="18"/>
      <c r="K11" s="18"/>
      <c r="L11" s="18"/>
    </row>
    <row r="12" spans="1:12" x14ac:dyDescent="0.25">
      <c r="A12" s="2"/>
    </row>
    <row r="13" spans="1:12" x14ac:dyDescent="0.25">
      <c r="A13" s="76" t="s">
        <v>376</v>
      </c>
    </row>
    <row r="14" spans="1:12" x14ac:dyDescent="0.25">
      <c r="A14" s="76"/>
    </row>
    <row r="15" spans="1:12" ht="14.4" x14ac:dyDescent="0.3">
      <c r="A15" s="84"/>
    </row>
  </sheetData>
  <hyperlinks>
    <hyperlink ref="A5" location="'HC Cert.'!A1" display="HC Cert." xr:uid="{00000000-0004-0000-0000-000000000000}"/>
    <hyperlink ref="A6" location="'HC Assoc.'!A1" display="HC Assoc." xr:uid="{00000000-0004-0000-0000-000001000000}"/>
    <hyperlink ref="A7" location="'HC Bacc.'!A1" display="HC Bacc." xr:uid="{00000000-0004-0000-0000-000002000000}"/>
    <hyperlink ref="A8" location="'HC Masters'!A1" display="HC Masters" xr:uid="{00000000-0004-0000-0000-000003000000}"/>
    <hyperlink ref="A9" location="'HC Doc.'!A1" display="HC Doc" xr:uid="{00000000-0004-0000-0000-000004000000}"/>
    <hyperlink ref="A10" location="'Prof Degrees Trends'!A1" display="Prof. Degrees Trends" xr:uid="{00000000-0004-0000-0000-000005000000}"/>
    <hyperlink ref="A13" r:id="rId1" xr:uid="{00000000-0004-0000-0000-000006000000}"/>
  </hyperlinks>
  <pageMargins left="0.7" right="0.7" top="0.75" bottom="0.75" header="0.3" footer="0.3"/>
  <pageSetup paperSize="5" orientation="landscape"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27"/>
  <sheetViews>
    <sheetView showGridLines="0" zoomScale="144" zoomScaleNormal="144" zoomScalePageLayoutView="150" workbookViewId="0">
      <pane ySplit="8" topLeftCell="A9" activePane="bottomLeft" state="frozen"/>
      <selection pane="bottomLeft" activeCell="A3" sqref="A3:N4"/>
    </sheetView>
  </sheetViews>
  <sheetFormatPr defaultColWidth="8.88671875" defaultRowHeight="14.4" x14ac:dyDescent="0.3"/>
  <cols>
    <col min="1" max="1" width="10" style="1" customWidth="1"/>
    <col min="2" max="2" width="67.6640625" bestFit="1" customWidth="1"/>
    <col min="3" max="12" width="8.33203125" customWidth="1"/>
    <col min="13" max="13" width="8.33203125" style="68" customWidth="1"/>
    <col min="14" max="14" width="9.6640625" customWidth="1"/>
    <col min="15" max="15" width="16.109375" customWidth="1"/>
  </cols>
  <sheetData>
    <row r="1" spans="1:16" x14ac:dyDescent="0.3">
      <c r="A1" s="104" t="s">
        <v>411</v>
      </c>
      <c r="B1" s="105"/>
      <c r="C1" s="105"/>
      <c r="D1" s="105"/>
      <c r="E1" s="105"/>
      <c r="F1" s="105"/>
      <c r="G1" s="105"/>
      <c r="H1" s="105"/>
      <c r="I1" s="105"/>
      <c r="J1" s="105"/>
      <c r="K1" s="105"/>
      <c r="L1" s="105"/>
      <c r="M1" s="105"/>
      <c r="N1" s="106"/>
    </row>
    <row r="2" spans="1:16" x14ac:dyDescent="0.3">
      <c r="A2" s="107"/>
      <c r="B2" s="108"/>
      <c r="C2" s="108"/>
      <c r="D2" s="108"/>
      <c r="E2" s="108"/>
      <c r="F2" s="108"/>
      <c r="G2" s="108"/>
      <c r="H2" s="108"/>
      <c r="I2" s="108"/>
      <c r="J2" s="108"/>
      <c r="K2" s="108"/>
      <c r="L2" s="108"/>
      <c r="M2" s="108"/>
      <c r="N2" s="109"/>
    </row>
    <row r="3" spans="1:16" x14ac:dyDescent="0.3">
      <c r="A3" s="110" t="s">
        <v>416</v>
      </c>
      <c r="B3" s="111"/>
      <c r="C3" s="111"/>
      <c r="D3" s="111"/>
      <c r="E3" s="111"/>
      <c r="F3" s="111"/>
      <c r="G3" s="111"/>
      <c r="H3" s="111"/>
      <c r="I3" s="111"/>
      <c r="J3" s="111"/>
      <c r="K3" s="111"/>
      <c r="L3" s="111"/>
      <c r="M3" s="111"/>
      <c r="N3" s="112"/>
    </row>
    <row r="4" spans="1:16" ht="29.25" customHeight="1" x14ac:dyDescent="0.3">
      <c r="A4" s="113"/>
      <c r="B4" s="114"/>
      <c r="C4" s="114"/>
      <c r="D4" s="114"/>
      <c r="E4" s="114"/>
      <c r="F4" s="114"/>
      <c r="G4" s="114"/>
      <c r="H4" s="114"/>
      <c r="I4" s="114"/>
      <c r="J4" s="114"/>
      <c r="K4" s="114"/>
      <c r="L4" s="114"/>
      <c r="M4" s="114"/>
      <c r="N4" s="115"/>
    </row>
    <row r="6" spans="1:16" x14ac:dyDescent="0.3">
      <c r="A6" s="102" t="s">
        <v>410</v>
      </c>
      <c r="B6" s="102"/>
      <c r="C6" s="102"/>
      <c r="D6" s="102"/>
      <c r="E6" s="102"/>
      <c r="F6" s="102"/>
      <c r="G6" s="102"/>
      <c r="H6" s="102"/>
      <c r="I6" s="102"/>
      <c r="J6" s="102"/>
      <c r="K6" s="102"/>
      <c r="L6" s="102"/>
      <c r="M6" s="102"/>
      <c r="N6" s="102"/>
    </row>
    <row r="7" spans="1:16" x14ac:dyDescent="0.3">
      <c r="A7" s="103" t="s">
        <v>110</v>
      </c>
      <c r="B7" s="103"/>
      <c r="C7" s="103"/>
      <c r="D7" s="103"/>
      <c r="E7" s="103"/>
      <c r="F7" s="103"/>
      <c r="G7" s="103"/>
      <c r="H7" s="103"/>
      <c r="I7" s="103"/>
      <c r="J7" s="103"/>
      <c r="K7" s="103"/>
      <c r="L7" s="103"/>
      <c r="M7" s="103"/>
      <c r="N7" s="103"/>
      <c r="O7" s="22" t="s">
        <v>262</v>
      </c>
    </row>
    <row r="8" spans="1:16" ht="66.599999999999994" x14ac:dyDescent="0.3">
      <c r="A8" s="10" t="s">
        <v>109</v>
      </c>
      <c r="B8" s="9" t="s">
        <v>108</v>
      </c>
      <c r="C8" s="8" t="s">
        <v>107</v>
      </c>
      <c r="D8" s="8" t="s">
        <v>106</v>
      </c>
      <c r="E8" s="8" t="s">
        <v>105</v>
      </c>
      <c r="F8" s="8" t="s">
        <v>104</v>
      </c>
      <c r="G8" s="8" t="s">
        <v>103</v>
      </c>
      <c r="H8" s="8" t="s">
        <v>102</v>
      </c>
      <c r="I8" s="8" t="s">
        <v>101</v>
      </c>
      <c r="J8" s="8" t="s">
        <v>100</v>
      </c>
      <c r="K8" s="8" t="s">
        <v>99</v>
      </c>
      <c r="L8" s="8" t="s">
        <v>98</v>
      </c>
      <c r="M8" s="8" t="s">
        <v>97</v>
      </c>
      <c r="N8" s="7" t="s">
        <v>96</v>
      </c>
      <c r="O8" s="2"/>
      <c r="P8" s="2" t="s">
        <v>259</v>
      </c>
    </row>
    <row r="9" spans="1:16" x14ac:dyDescent="0.3">
      <c r="A9" s="4" t="s">
        <v>95</v>
      </c>
      <c r="B9" s="3" t="s">
        <v>94</v>
      </c>
      <c r="C9" s="31">
        <v>27</v>
      </c>
      <c r="D9" s="31">
        <v>82</v>
      </c>
      <c r="E9" s="31">
        <v>55</v>
      </c>
      <c r="F9" s="31">
        <v>80</v>
      </c>
      <c r="G9" s="31"/>
      <c r="H9" s="31">
        <v>53</v>
      </c>
      <c r="I9" s="31">
        <v>4</v>
      </c>
      <c r="J9" s="31">
        <v>15</v>
      </c>
      <c r="K9" s="31">
        <v>1</v>
      </c>
      <c r="L9" s="31"/>
      <c r="M9" s="31">
        <v>317</v>
      </c>
      <c r="N9" s="12"/>
    </row>
    <row r="10" spans="1:16" s="5" customFormat="1" x14ac:dyDescent="0.3">
      <c r="A10" s="4"/>
      <c r="B10" s="6" t="s">
        <v>93</v>
      </c>
      <c r="C10" s="67"/>
      <c r="D10" s="67"/>
      <c r="E10" s="67">
        <v>18</v>
      </c>
      <c r="F10" s="67">
        <v>72</v>
      </c>
      <c r="G10" s="67"/>
      <c r="H10" s="67">
        <v>53</v>
      </c>
      <c r="I10" s="67"/>
      <c r="J10" s="67">
        <v>1</v>
      </c>
      <c r="K10" s="67"/>
      <c r="L10" s="67"/>
      <c r="M10" s="67">
        <v>144</v>
      </c>
      <c r="N10" s="12" t="s">
        <v>375</v>
      </c>
    </row>
    <row r="11" spans="1:16" x14ac:dyDescent="0.3">
      <c r="A11" s="4"/>
      <c r="B11" s="3" t="s">
        <v>92</v>
      </c>
      <c r="C11" s="31">
        <v>27</v>
      </c>
      <c r="D11" s="31">
        <v>82</v>
      </c>
      <c r="E11" s="31">
        <v>37</v>
      </c>
      <c r="F11" s="31">
        <v>8</v>
      </c>
      <c r="G11" s="31"/>
      <c r="H11" s="31"/>
      <c r="I11" s="31">
        <v>4</v>
      </c>
      <c r="J11" s="31">
        <v>14</v>
      </c>
      <c r="K11" s="31">
        <v>1</v>
      </c>
      <c r="L11" s="31"/>
      <c r="M11" s="31">
        <v>173</v>
      </c>
      <c r="N11" s="12" t="s">
        <v>375</v>
      </c>
    </row>
    <row r="12" spans="1:16" x14ac:dyDescent="0.3">
      <c r="A12" s="4" t="s">
        <v>91</v>
      </c>
      <c r="B12" s="3" t="s">
        <v>90</v>
      </c>
      <c r="C12" s="31"/>
      <c r="D12" s="31"/>
      <c r="E12" s="31"/>
      <c r="F12" s="31"/>
      <c r="G12" s="31"/>
      <c r="H12" s="31"/>
      <c r="I12" s="31"/>
      <c r="J12" s="31">
        <v>13</v>
      </c>
      <c r="K12" s="31"/>
      <c r="L12" s="31"/>
      <c r="M12" s="31">
        <v>13</v>
      </c>
      <c r="N12" s="12" t="s">
        <v>375</v>
      </c>
    </row>
    <row r="13" spans="1:16" x14ac:dyDescent="0.3">
      <c r="A13" s="12"/>
      <c r="B13" s="12" t="s">
        <v>212</v>
      </c>
      <c r="C13" s="31"/>
      <c r="D13" s="31"/>
      <c r="E13" s="31"/>
      <c r="F13" s="31"/>
      <c r="G13" s="31"/>
      <c r="H13" s="31"/>
      <c r="I13" s="31"/>
      <c r="J13" s="31">
        <v>13</v>
      </c>
      <c r="K13" s="31"/>
      <c r="L13" s="31"/>
      <c r="M13" s="31">
        <v>13</v>
      </c>
      <c r="N13" s="12" t="s">
        <v>375</v>
      </c>
    </row>
    <row r="14" spans="1:16" s="5" customFormat="1" x14ac:dyDescent="0.3">
      <c r="A14" s="4" t="s">
        <v>164</v>
      </c>
      <c r="B14" s="3" t="s">
        <v>165</v>
      </c>
      <c r="C14" s="31"/>
      <c r="D14" s="31"/>
      <c r="E14" s="31"/>
      <c r="F14" s="31"/>
      <c r="G14" s="31"/>
      <c r="H14" s="31">
        <v>8</v>
      </c>
      <c r="I14" s="31"/>
      <c r="J14" s="31"/>
      <c r="K14" s="31"/>
      <c r="L14" s="31"/>
      <c r="M14" s="31">
        <v>8</v>
      </c>
      <c r="N14" s="12" t="s">
        <v>375</v>
      </c>
    </row>
    <row r="15" spans="1:16" s="5" customFormat="1" x14ac:dyDescent="0.3">
      <c r="A15" s="4"/>
      <c r="B15" s="3" t="s">
        <v>163</v>
      </c>
      <c r="C15" s="31"/>
      <c r="D15" s="31"/>
      <c r="E15" s="31"/>
      <c r="F15" s="31"/>
      <c r="G15" s="31"/>
      <c r="H15" s="31">
        <v>8</v>
      </c>
      <c r="I15" s="31"/>
      <c r="J15" s="31"/>
      <c r="K15" s="31"/>
      <c r="L15" s="31"/>
      <c r="M15" s="31">
        <v>8</v>
      </c>
      <c r="N15" s="12" t="s">
        <v>375</v>
      </c>
    </row>
    <row r="16" spans="1:16" s="5" customFormat="1" ht="27" x14ac:dyDescent="0.3">
      <c r="A16" s="4" t="s">
        <v>89</v>
      </c>
      <c r="B16" s="72" t="s">
        <v>88</v>
      </c>
      <c r="C16" s="73">
        <v>42</v>
      </c>
      <c r="D16" s="73"/>
      <c r="E16" s="73">
        <v>94</v>
      </c>
      <c r="F16" s="73"/>
      <c r="G16" s="73">
        <v>3</v>
      </c>
      <c r="H16" s="73">
        <v>68</v>
      </c>
      <c r="I16" s="73">
        <v>43</v>
      </c>
      <c r="J16" s="73">
        <v>43</v>
      </c>
      <c r="K16" s="73"/>
      <c r="L16" s="73"/>
      <c r="M16" s="31">
        <v>293</v>
      </c>
      <c r="N16" s="12" t="s">
        <v>375</v>
      </c>
    </row>
    <row r="17" spans="1:14" x14ac:dyDescent="0.3">
      <c r="A17" s="4"/>
      <c r="B17" s="72" t="s">
        <v>338</v>
      </c>
      <c r="C17" s="73">
        <v>29</v>
      </c>
      <c r="D17" s="73"/>
      <c r="E17" s="73">
        <v>42</v>
      </c>
      <c r="F17" s="73"/>
      <c r="G17" s="73">
        <v>3</v>
      </c>
      <c r="H17" s="73">
        <v>42</v>
      </c>
      <c r="I17" s="73">
        <v>34</v>
      </c>
      <c r="J17" s="73">
        <v>43</v>
      </c>
      <c r="K17" s="73"/>
      <c r="L17" s="73"/>
      <c r="M17" s="31">
        <v>193</v>
      </c>
      <c r="N17" s="12" t="s">
        <v>375</v>
      </c>
    </row>
    <row r="18" spans="1:14" x14ac:dyDescent="0.3">
      <c r="A18" s="4"/>
      <c r="B18" s="6" t="s">
        <v>377</v>
      </c>
      <c r="C18" s="67">
        <v>13</v>
      </c>
      <c r="D18" s="67"/>
      <c r="E18" s="67">
        <v>52</v>
      </c>
      <c r="F18" s="67"/>
      <c r="G18" s="67"/>
      <c r="H18" s="67">
        <v>26</v>
      </c>
      <c r="I18" s="67">
        <v>9</v>
      </c>
      <c r="J18" s="67"/>
      <c r="K18" s="67"/>
      <c r="L18" s="67"/>
      <c r="M18" s="67">
        <v>100</v>
      </c>
      <c r="N18" s="12"/>
    </row>
    <row r="19" spans="1:14" x14ac:dyDescent="0.3">
      <c r="A19" s="4" t="s">
        <v>87</v>
      </c>
      <c r="B19" s="72" t="s">
        <v>86</v>
      </c>
      <c r="C19" s="73">
        <v>130</v>
      </c>
      <c r="D19" s="73">
        <v>53</v>
      </c>
      <c r="E19" s="73">
        <v>1030</v>
      </c>
      <c r="F19" s="73">
        <v>286</v>
      </c>
      <c r="G19" s="73">
        <v>18</v>
      </c>
      <c r="H19" s="73">
        <v>325</v>
      </c>
      <c r="I19" s="73">
        <v>199</v>
      </c>
      <c r="J19" s="73">
        <v>1164</v>
      </c>
      <c r="K19" s="73">
        <v>50</v>
      </c>
      <c r="L19" s="73">
        <v>35</v>
      </c>
      <c r="M19" s="31">
        <v>3290</v>
      </c>
      <c r="N19" s="12">
        <v>40</v>
      </c>
    </row>
    <row r="20" spans="1:14" s="5" customFormat="1" x14ac:dyDescent="0.3">
      <c r="A20" s="4"/>
      <c r="B20" s="6" t="s">
        <v>83</v>
      </c>
      <c r="C20" s="67">
        <v>22</v>
      </c>
      <c r="D20" s="67">
        <v>53</v>
      </c>
      <c r="E20" s="67">
        <v>293</v>
      </c>
      <c r="F20" s="67">
        <v>212</v>
      </c>
      <c r="G20" s="67">
        <v>14</v>
      </c>
      <c r="H20" s="67">
        <v>178</v>
      </c>
      <c r="I20" s="67">
        <v>11</v>
      </c>
      <c r="J20" s="67">
        <v>690</v>
      </c>
      <c r="K20" s="67">
        <v>20</v>
      </c>
      <c r="L20" s="67">
        <v>29</v>
      </c>
      <c r="M20" s="67">
        <v>1522</v>
      </c>
      <c r="N20" s="12" t="s">
        <v>375</v>
      </c>
    </row>
    <row r="21" spans="1:14" s="5" customFormat="1" x14ac:dyDescent="0.3">
      <c r="A21" s="4"/>
      <c r="B21" s="6" t="s">
        <v>351</v>
      </c>
      <c r="C21" s="67"/>
      <c r="D21" s="67"/>
      <c r="E21" s="67">
        <v>37</v>
      </c>
      <c r="F21" s="67"/>
      <c r="G21" s="67"/>
      <c r="H21" s="67"/>
      <c r="I21" s="67">
        <v>3</v>
      </c>
      <c r="J21" s="67">
        <v>92</v>
      </c>
      <c r="K21" s="67"/>
      <c r="L21" s="67"/>
      <c r="M21" s="67">
        <v>132</v>
      </c>
      <c r="N21" s="12" t="s">
        <v>375</v>
      </c>
    </row>
    <row r="22" spans="1:14" s="5" customFormat="1" x14ac:dyDescent="0.3">
      <c r="A22" s="4"/>
      <c r="B22" s="6" t="s">
        <v>85</v>
      </c>
      <c r="C22" s="67">
        <v>108</v>
      </c>
      <c r="D22" s="67"/>
      <c r="E22" s="67">
        <v>206</v>
      </c>
      <c r="F22" s="67">
        <v>4</v>
      </c>
      <c r="G22" s="67"/>
      <c r="H22" s="67">
        <v>36</v>
      </c>
      <c r="I22" s="67">
        <v>98</v>
      </c>
      <c r="J22" s="67">
        <v>100</v>
      </c>
      <c r="K22" s="67">
        <v>9</v>
      </c>
      <c r="L22" s="67">
        <v>5</v>
      </c>
      <c r="M22" s="67">
        <v>566</v>
      </c>
      <c r="N22" s="12"/>
    </row>
    <row r="23" spans="1:14" x14ac:dyDescent="0.3">
      <c r="A23" s="4"/>
      <c r="B23" s="6" t="s">
        <v>84</v>
      </c>
      <c r="C23" s="67"/>
      <c r="D23" s="67"/>
      <c r="E23" s="67">
        <v>254</v>
      </c>
      <c r="F23" s="67">
        <v>40</v>
      </c>
      <c r="G23" s="67"/>
      <c r="H23" s="67">
        <v>59</v>
      </c>
      <c r="I23" s="67">
        <v>39</v>
      </c>
      <c r="J23" s="67">
        <v>72</v>
      </c>
      <c r="K23" s="67"/>
      <c r="L23" s="67"/>
      <c r="M23" s="67">
        <v>464</v>
      </c>
      <c r="N23" s="12" t="s">
        <v>375</v>
      </c>
    </row>
    <row r="24" spans="1:14" x14ac:dyDescent="0.3">
      <c r="A24" s="4"/>
      <c r="B24" s="6" t="s">
        <v>82</v>
      </c>
      <c r="C24" s="67"/>
      <c r="D24" s="67"/>
      <c r="E24" s="67">
        <v>160</v>
      </c>
      <c r="F24" s="67"/>
      <c r="G24" s="67"/>
      <c r="H24" s="67">
        <v>28</v>
      </c>
      <c r="I24" s="67">
        <v>12</v>
      </c>
      <c r="J24" s="67"/>
      <c r="K24" s="67"/>
      <c r="L24" s="67"/>
      <c r="M24" s="67">
        <v>200</v>
      </c>
      <c r="N24" s="12" t="s">
        <v>375</v>
      </c>
    </row>
    <row r="25" spans="1:14" x14ac:dyDescent="0.3">
      <c r="A25" s="4"/>
      <c r="B25" s="6" t="s">
        <v>378</v>
      </c>
      <c r="C25" s="67"/>
      <c r="D25" s="67"/>
      <c r="E25" s="67">
        <v>16</v>
      </c>
      <c r="F25" s="67"/>
      <c r="G25" s="67"/>
      <c r="H25" s="67"/>
      <c r="I25" s="67"/>
      <c r="J25" s="67">
        <v>117</v>
      </c>
      <c r="K25" s="67"/>
      <c r="L25" s="67"/>
      <c r="M25" s="67">
        <v>133</v>
      </c>
      <c r="N25" s="12" t="s">
        <v>375</v>
      </c>
    </row>
    <row r="26" spans="1:14" s="5" customFormat="1" x14ac:dyDescent="0.3">
      <c r="A26" s="4"/>
      <c r="B26" s="3" t="s">
        <v>81</v>
      </c>
      <c r="C26" s="31"/>
      <c r="D26" s="31"/>
      <c r="E26" s="31">
        <v>57</v>
      </c>
      <c r="F26" s="31">
        <v>21</v>
      </c>
      <c r="G26" s="31">
        <v>4</v>
      </c>
      <c r="H26" s="31">
        <v>24</v>
      </c>
      <c r="I26" s="31">
        <v>21</v>
      </c>
      <c r="J26" s="31">
        <v>12</v>
      </c>
      <c r="K26" s="31"/>
      <c r="L26" s="31"/>
      <c r="M26" s="31">
        <v>139</v>
      </c>
      <c r="N26" s="12" t="s">
        <v>375</v>
      </c>
    </row>
    <row r="27" spans="1:14" s="5" customFormat="1" x14ac:dyDescent="0.3">
      <c r="A27" s="4"/>
      <c r="B27" s="6" t="s">
        <v>162</v>
      </c>
      <c r="C27" s="67"/>
      <c r="D27" s="67"/>
      <c r="E27" s="67">
        <v>7</v>
      </c>
      <c r="F27" s="67">
        <v>9</v>
      </c>
      <c r="G27" s="67"/>
      <c r="H27" s="67"/>
      <c r="I27" s="67">
        <v>15</v>
      </c>
      <c r="J27" s="67">
        <v>81</v>
      </c>
      <c r="K27" s="67">
        <v>21</v>
      </c>
      <c r="L27" s="67">
        <v>1</v>
      </c>
      <c r="M27" s="67">
        <v>134</v>
      </c>
      <c r="N27" s="12"/>
    </row>
    <row r="28" spans="1:14" s="5" customFormat="1" x14ac:dyDescent="0.3">
      <c r="A28" s="4" t="s">
        <v>80</v>
      </c>
      <c r="B28" s="3" t="s">
        <v>79</v>
      </c>
      <c r="C28" s="31">
        <v>173</v>
      </c>
      <c r="D28" s="31">
        <v>58</v>
      </c>
      <c r="E28" s="31">
        <v>511</v>
      </c>
      <c r="F28" s="31">
        <v>326</v>
      </c>
      <c r="G28" s="31">
        <v>22</v>
      </c>
      <c r="H28" s="31">
        <v>681</v>
      </c>
      <c r="I28" s="31">
        <v>77</v>
      </c>
      <c r="J28" s="31">
        <v>316</v>
      </c>
      <c r="K28" s="31">
        <v>110</v>
      </c>
      <c r="L28" s="31">
        <v>85</v>
      </c>
      <c r="M28" s="31">
        <v>2359</v>
      </c>
      <c r="N28" s="12">
        <v>5</v>
      </c>
    </row>
    <row r="29" spans="1:14" s="5" customFormat="1" x14ac:dyDescent="0.3">
      <c r="A29" s="4"/>
      <c r="B29" s="6" t="s">
        <v>339</v>
      </c>
      <c r="C29" s="67"/>
      <c r="D29" s="67"/>
      <c r="E29" s="67">
        <v>63</v>
      </c>
      <c r="F29" s="67"/>
      <c r="G29" s="67"/>
      <c r="H29" s="67">
        <v>29</v>
      </c>
      <c r="I29" s="67"/>
      <c r="J29" s="67">
        <v>21</v>
      </c>
      <c r="K29" s="67"/>
      <c r="L29" s="67">
        <v>19</v>
      </c>
      <c r="M29" s="67">
        <v>132</v>
      </c>
      <c r="N29" s="12" t="s">
        <v>375</v>
      </c>
    </row>
    <row r="30" spans="1:14" s="5" customFormat="1" x14ac:dyDescent="0.3">
      <c r="A30" s="4"/>
      <c r="B30" s="6" t="s">
        <v>340</v>
      </c>
      <c r="C30" s="67">
        <v>4</v>
      </c>
      <c r="D30" s="67">
        <v>6</v>
      </c>
      <c r="E30" s="67">
        <v>31</v>
      </c>
      <c r="F30" s="67">
        <v>5</v>
      </c>
      <c r="G30" s="67"/>
      <c r="H30" s="67">
        <v>71</v>
      </c>
      <c r="I30" s="67">
        <v>2</v>
      </c>
      <c r="J30" s="67"/>
      <c r="K30" s="67">
        <v>2</v>
      </c>
      <c r="L30" s="67"/>
      <c r="M30" s="67">
        <v>121</v>
      </c>
      <c r="N30" s="12" t="s">
        <v>375</v>
      </c>
    </row>
    <row r="31" spans="1:14" s="5" customFormat="1" x14ac:dyDescent="0.3">
      <c r="A31" s="4"/>
      <c r="B31" s="6" t="s">
        <v>78</v>
      </c>
      <c r="C31" s="67">
        <v>141</v>
      </c>
      <c r="D31" s="67">
        <v>45</v>
      </c>
      <c r="E31" s="67">
        <v>134</v>
      </c>
      <c r="F31" s="67">
        <v>209</v>
      </c>
      <c r="G31" s="67">
        <v>22</v>
      </c>
      <c r="H31" s="67">
        <v>311</v>
      </c>
      <c r="I31" s="67">
        <v>39</v>
      </c>
      <c r="J31" s="67">
        <v>98</v>
      </c>
      <c r="K31" s="67">
        <v>94</v>
      </c>
      <c r="L31" s="67">
        <v>36</v>
      </c>
      <c r="M31" s="67">
        <v>1129</v>
      </c>
      <c r="N31" s="12" t="s">
        <v>375</v>
      </c>
    </row>
    <row r="32" spans="1:14" x14ac:dyDescent="0.3">
      <c r="A32" s="4"/>
      <c r="B32" s="6" t="s">
        <v>77</v>
      </c>
      <c r="C32" s="67"/>
      <c r="D32" s="67">
        <v>7</v>
      </c>
      <c r="E32" s="67">
        <v>264</v>
      </c>
      <c r="F32" s="67">
        <v>88</v>
      </c>
      <c r="G32" s="67"/>
      <c r="H32" s="67">
        <v>181</v>
      </c>
      <c r="I32" s="67">
        <v>26</v>
      </c>
      <c r="J32" s="67">
        <v>130</v>
      </c>
      <c r="K32" s="67">
        <v>13</v>
      </c>
      <c r="L32" s="67">
        <v>22</v>
      </c>
      <c r="M32" s="67">
        <v>731</v>
      </c>
      <c r="N32" s="12" t="s">
        <v>375</v>
      </c>
    </row>
    <row r="33" spans="1:14" x14ac:dyDescent="0.3">
      <c r="A33" s="12"/>
      <c r="B33" s="72" t="s">
        <v>76</v>
      </c>
      <c r="C33" s="73">
        <v>28</v>
      </c>
      <c r="D33" s="73"/>
      <c r="E33" s="73">
        <v>19</v>
      </c>
      <c r="F33" s="73">
        <v>24</v>
      </c>
      <c r="G33" s="73"/>
      <c r="H33" s="73">
        <v>89</v>
      </c>
      <c r="I33" s="73">
        <v>10</v>
      </c>
      <c r="J33" s="73">
        <v>67</v>
      </c>
      <c r="K33" s="73">
        <v>1</v>
      </c>
      <c r="L33" s="73">
        <v>8</v>
      </c>
      <c r="M33" s="31">
        <v>246</v>
      </c>
      <c r="N33" s="12" t="s">
        <v>375</v>
      </c>
    </row>
    <row r="34" spans="1:14" x14ac:dyDescent="0.3">
      <c r="A34" s="4" t="s">
        <v>75</v>
      </c>
      <c r="B34" s="72" t="s">
        <v>74</v>
      </c>
      <c r="C34" s="73"/>
      <c r="D34" s="73"/>
      <c r="E34" s="73"/>
      <c r="F34" s="73">
        <v>5</v>
      </c>
      <c r="G34" s="73"/>
      <c r="H34" s="73">
        <v>8</v>
      </c>
      <c r="I34" s="73"/>
      <c r="J34" s="73">
        <v>1</v>
      </c>
      <c r="K34" s="73"/>
      <c r="L34" s="73"/>
      <c r="M34" s="31">
        <v>14</v>
      </c>
      <c r="N34" s="12" t="s">
        <v>375</v>
      </c>
    </row>
    <row r="35" spans="1:14" s="5" customFormat="1" x14ac:dyDescent="0.3">
      <c r="A35" s="4"/>
      <c r="B35" s="72" t="s">
        <v>156</v>
      </c>
      <c r="C35" s="73"/>
      <c r="D35" s="73"/>
      <c r="E35" s="73"/>
      <c r="F35" s="73">
        <v>5</v>
      </c>
      <c r="G35" s="73"/>
      <c r="H35" s="73">
        <v>8</v>
      </c>
      <c r="I35" s="73"/>
      <c r="J35" s="73">
        <v>1</v>
      </c>
      <c r="K35" s="73"/>
      <c r="L35" s="73"/>
      <c r="M35" s="31">
        <v>14</v>
      </c>
      <c r="N35" s="12" t="s">
        <v>375</v>
      </c>
    </row>
    <row r="36" spans="1:14" s="5" customFormat="1" x14ac:dyDescent="0.3">
      <c r="A36" s="23" t="s">
        <v>73</v>
      </c>
      <c r="B36" s="72" t="s">
        <v>265</v>
      </c>
      <c r="C36" s="73">
        <v>191</v>
      </c>
      <c r="D36" s="73">
        <v>36</v>
      </c>
      <c r="E36" s="73">
        <v>630</v>
      </c>
      <c r="F36" s="73">
        <v>506</v>
      </c>
      <c r="G36" s="73">
        <v>191</v>
      </c>
      <c r="H36" s="73">
        <v>1189</v>
      </c>
      <c r="I36" s="73">
        <v>155</v>
      </c>
      <c r="J36" s="73">
        <v>570</v>
      </c>
      <c r="K36" s="73">
        <v>109</v>
      </c>
      <c r="L36" s="73">
        <v>13</v>
      </c>
      <c r="M36" s="31">
        <v>3590</v>
      </c>
      <c r="N36" s="12">
        <v>1</v>
      </c>
    </row>
    <row r="37" spans="1:14" x14ac:dyDescent="0.3">
      <c r="A37" s="4"/>
      <c r="B37" s="6" t="s">
        <v>72</v>
      </c>
      <c r="C37" s="67"/>
      <c r="D37" s="67"/>
      <c r="E37" s="67">
        <v>15</v>
      </c>
      <c r="F37" s="67"/>
      <c r="G37" s="67">
        <v>17</v>
      </c>
      <c r="H37" s="67">
        <v>20</v>
      </c>
      <c r="I37" s="67"/>
      <c r="J37" s="67">
        <v>82</v>
      </c>
      <c r="K37" s="67"/>
      <c r="L37" s="67"/>
      <c r="M37" s="67">
        <v>134</v>
      </c>
      <c r="N37" s="12" t="s">
        <v>375</v>
      </c>
    </row>
    <row r="38" spans="1:14" x14ac:dyDescent="0.3">
      <c r="A38" s="4"/>
      <c r="B38" s="6" t="s">
        <v>201</v>
      </c>
      <c r="C38" s="67"/>
      <c r="D38" s="67"/>
      <c r="E38" s="67">
        <v>129</v>
      </c>
      <c r="F38" s="67">
        <v>29</v>
      </c>
      <c r="G38" s="67">
        <v>1</v>
      </c>
      <c r="H38" s="67">
        <v>51</v>
      </c>
      <c r="I38" s="67">
        <v>5</v>
      </c>
      <c r="J38" s="67">
        <v>28</v>
      </c>
      <c r="K38" s="67">
        <v>9</v>
      </c>
      <c r="L38" s="67"/>
      <c r="M38" s="67">
        <v>252</v>
      </c>
      <c r="N38" s="12" t="s">
        <v>375</v>
      </c>
    </row>
    <row r="39" spans="1:14" s="5" customFormat="1" x14ac:dyDescent="0.3">
      <c r="A39" s="4"/>
      <c r="B39" s="6" t="s">
        <v>71</v>
      </c>
      <c r="C39" s="67">
        <v>13</v>
      </c>
      <c r="D39" s="67"/>
      <c r="E39" s="67">
        <v>149</v>
      </c>
      <c r="F39" s="67">
        <v>137</v>
      </c>
      <c r="G39" s="67">
        <v>11</v>
      </c>
      <c r="H39" s="67">
        <v>438</v>
      </c>
      <c r="I39" s="67">
        <v>88</v>
      </c>
      <c r="J39" s="67">
        <v>75</v>
      </c>
      <c r="K39" s="67"/>
      <c r="L39" s="67">
        <v>10</v>
      </c>
      <c r="M39" s="67">
        <v>921</v>
      </c>
      <c r="N39" s="12" t="s">
        <v>375</v>
      </c>
    </row>
    <row r="40" spans="1:14" x14ac:dyDescent="0.3">
      <c r="A40" s="4"/>
      <c r="B40" s="6" t="s">
        <v>70</v>
      </c>
      <c r="C40" s="67"/>
      <c r="D40" s="67">
        <v>12</v>
      </c>
      <c r="E40" s="67">
        <v>173</v>
      </c>
      <c r="F40" s="67">
        <v>66</v>
      </c>
      <c r="G40" s="67">
        <v>57</v>
      </c>
      <c r="H40" s="67">
        <v>46</v>
      </c>
      <c r="I40" s="67">
        <v>1</v>
      </c>
      <c r="J40" s="67">
        <v>99</v>
      </c>
      <c r="K40" s="67"/>
      <c r="L40" s="67"/>
      <c r="M40" s="67">
        <v>454</v>
      </c>
      <c r="N40" s="12" t="s">
        <v>375</v>
      </c>
    </row>
    <row r="41" spans="1:14" x14ac:dyDescent="0.3">
      <c r="A41" s="4"/>
      <c r="B41" s="6" t="s">
        <v>266</v>
      </c>
      <c r="C41" s="67">
        <v>139</v>
      </c>
      <c r="D41" s="67">
        <v>5</v>
      </c>
      <c r="E41" s="67"/>
      <c r="F41" s="67">
        <v>30</v>
      </c>
      <c r="G41" s="67">
        <v>87</v>
      </c>
      <c r="H41" s="67">
        <v>5</v>
      </c>
      <c r="I41" s="67">
        <v>2</v>
      </c>
      <c r="J41" s="67">
        <v>25</v>
      </c>
      <c r="K41" s="67">
        <v>9</v>
      </c>
      <c r="L41" s="67"/>
      <c r="M41" s="67">
        <v>302</v>
      </c>
      <c r="N41" s="12" t="s">
        <v>375</v>
      </c>
    </row>
    <row r="42" spans="1:14" x14ac:dyDescent="0.3">
      <c r="A42" s="4"/>
      <c r="B42" s="6" t="s">
        <v>341</v>
      </c>
      <c r="C42" s="67"/>
      <c r="D42" s="67">
        <v>14</v>
      </c>
      <c r="E42" s="67">
        <v>120</v>
      </c>
      <c r="F42" s="67"/>
      <c r="G42" s="67">
        <v>11</v>
      </c>
      <c r="H42" s="67">
        <v>20</v>
      </c>
      <c r="I42" s="67">
        <v>33</v>
      </c>
      <c r="J42" s="67">
        <v>138</v>
      </c>
      <c r="K42" s="67"/>
      <c r="L42" s="67"/>
      <c r="M42" s="67">
        <v>336</v>
      </c>
      <c r="N42" s="12" t="s">
        <v>375</v>
      </c>
    </row>
    <row r="43" spans="1:14" x14ac:dyDescent="0.3">
      <c r="A43" s="4"/>
      <c r="B43" s="6" t="s">
        <v>69</v>
      </c>
      <c r="C43" s="67"/>
      <c r="D43" s="67"/>
      <c r="E43" s="67"/>
      <c r="F43" s="67">
        <v>115</v>
      </c>
      <c r="G43" s="67"/>
      <c r="H43" s="67">
        <v>118</v>
      </c>
      <c r="I43" s="67"/>
      <c r="J43" s="67">
        <v>10</v>
      </c>
      <c r="K43" s="67">
        <v>30</v>
      </c>
      <c r="L43" s="67"/>
      <c r="M43" s="67">
        <v>273</v>
      </c>
      <c r="N43" s="12" t="s">
        <v>375</v>
      </c>
    </row>
    <row r="44" spans="1:14" s="5" customFormat="1" x14ac:dyDescent="0.3">
      <c r="A44" s="4"/>
      <c r="B44" s="6" t="s">
        <v>151</v>
      </c>
      <c r="C44" s="67">
        <v>38</v>
      </c>
      <c r="D44" s="67"/>
      <c r="E44" s="67"/>
      <c r="F44" s="67">
        <v>1</v>
      </c>
      <c r="G44" s="67">
        <v>4</v>
      </c>
      <c r="H44" s="67">
        <v>296</v>
      </c>
      <c r="I44" s="67"/>
      <c r="J44" s="67">
        <v>1</v>
      </c>
      <c r="K44" s="67"/>
      <c r="L44" s="67"/>
      <c r="M44" s="67">
        <v>340</v>
      </c>
      <c r="N44" s="12" t="s">
        <v>375</v>
      </c>
    </row>
    <row r="45" spans="1:14" x14ac:dyDescent="0.3">
      <c r="A45" s="4"/>
      <c r="B45" s="6" t="s">
        <v>150</v>
      </c>
      <c r="C45" s="67"/>
      <c r="D45" s="67"/>
      <c r="E45" s="67">
        <v>8</v>
      </c>
      <c r="F45" s="67">
        <v>7</v>
      </c>
      <c r="G45" s="67">
        <v>3</v>
      </c>
      <c r="H45" s="67">
        <v>38</v>
      </c>
      <c r="I45" s="67"/>
      <c r="J45" s="67"/>
      <c r="K45" s="67">
        <v>45</v>
      </c>
      <c r="L45" s="67"/>
      <c r="M45" s="67">
        <v>101</v>
      </c>
      <c r="N45" s="12" t="s">
        <v>375</v>
      </c>
    </row>
    <row r="46" spans="1:14" s="5" customFormat="1" x14ac:dyDescent="0.3">
      <c r="A46" s="4"/>
      <c r="B46" s="3" t="s">
        <v>68</v>
      </c>
      <c r="C46" s="31">
        <v>1</v>
      </c>
      <c r="D46" s="31">
        <v>5</v>
      </c>
      <c r="E46" s="31">
        <v>36</v>
      </c>
      <c r="F46" s="31">
        <v>121</v>
      </c>
      <c r="G46" s="31"/>
      <c r="H46" s="31">
        <v>157</v>
      </c>
      <c r="I46" s="31">
        <v>26</v>
      </c>
      <c r="J46" s="31">
        <v>112</v>
      </c>
      <c r="K46" s="31">
        <v>16</v>
      </c>
      <c r="L46" s="31">
        <v>3</v>
      </c>
      <c r="M46" s="31">
        <v>477</v>
      </c>
      <c r="N46" s="12" t="s">
        <v>375</v>
      </c>
    </row>
    <row r="47" spans="1:14" s="5" customFormat="1" x14ac:dyDescent="0.3">
      <c r="A47" s="4" t="s">
        <v>67</v>
      </c>
      <c r="B47" s="3" t="s">
        <v>66</v>
      </c>
      <c r="C47" s="31"/>
      <c r="D47" s="31"/>
      <c r="E47" s="31">
        <v>128</v>
      </c>
      <c r="F47" s="31">
        <v>9</v>
      </c>
      <c r="G47" s="31"/>
      <c r="H47" s="31">
        <v>6</v>
      </c>
      <c r="I47" s="31">
        <v>19</v>
      </c>
      <c r="J47" s="31">
        <v>1</v>
      </c>
      <c r="K47" s="31"/>
      <c r="L47" s="31">
        <v>33</v>
      </c>
      <c r="M47" s="31">
        <v>196</v>
      </c>
      <c r="N47" s="12" t="s">
        <v>375</v>
      </c>
    </row>
    <row r="48" spans="1:14" s="5" customFormat="1" x14ac:dyDescent="0.3">
      <c r="A48" s="4"/>
      <c r="B48" s="6" t="s">
        <v>267</v>
      </c>
      <c r="C48" s="67"/>
      <c r="D48" s="67"/>
      <c r="E48" s="67">
        <v>128</v>
      </c>
      <c r="F48" s="67">
        <v>9</v>
      </c>
      <c r="G48" s="67"/>
      <c r="H48" s="67">
        <v>6</v>
      </c>
      <c r="I48" s="67">
        <v>19</v>
      </c>
      <c r="J48" s="67">
        <v>1</v>
      </c>
      <c r="K48" s="67"/>
      <c r="L48" s="67">
        <v>33</v>
      </c>
      <c r="M48" s="67">
        <v>196</v>
      </c>
      <c r="N48" s="12" t="s">
        <v>375</v>
      </c>
    </row>
    <row r="49" spans="1:14" s="5" customFormat="1" x14ac:dyDescent="0.3">
      <c r="A49" s="4" t="s">
        <v>65</v>
      </c>
      <c r="B49" s="3" t="s">
        <v>64</v>
      </c>
      <c r="C49" s="31">
        <v>35</v>
      </c>
      <c r="D49" s="31">
        <v>46</v>
      </c>
      <c r="E49" s="31">
        <v>71</v>
      </c>
      <c r="F49" s="31">
        <v>23</v>
      </c>
      <c r="G49" s="31">
        <v>37</v>
      </c>
      <c r="H49" s="31">
        <v>44</v>
      </c>
      <c r="I49" s="31">
        <v>84</v>
      </c>
      <c r="J49" s="31">
        <v>162</v>
      </c>
      <c r="K49" s="31">
        <v>26</v>
      </c>
      <c r="L49" s="31">
        <v>29</v>
      </c>
      <c r="M49" s="31">
        <v>557</v>
      </c>
      <c r="N49" s="12">
        <v>15</v>
      </c>
    </row>
    <row r="50" spans="1:14" x14ac:dyDescent="0.3">
      <c r="A50" s="4"/>
      <c r="B50" s="6" t="s">
        <v>63</v>
      </c>
      <c r="C50" s="67">
        <v>11</v>
      </c>
      <c r="D50" s="67">
        <v>37</v>
      </c>
      <c r="E50" s="67">
        <v>27</v>
      </c>
      <c r="F50" s="67">
        <v>12</v>
      </c>
      <c r="G50" s="67">
        <v>1</v>
      </c>
      <c r="H50" s="67">
        <v>8</v>
      </c>
      <c r="I50" s="67">
        <v>21</v>
      </c>
      <c r="J50" s="67">
        <v>11</v>
      </c>
      <c r="K50" s="67">
        <v>1</v>
      </c>
      <c r="L50" s="67"/>
      <c r="M50" s="67">
        <v>129</v>
      </c>
      <c r="N50" s="12" t="s">
        <v>375</v>
      </c>
    </row>
    <row r="51" spans="1:14" x14ac:dyDescent="0.3">
      <c r="A51" s="4"/>
      <c r="B51" s="6" t="s">
        <v>62</v>
      </c>
      <c r="C51" s="67">
        <v>6</v>
      </c>
      <c r="D51" s="67"/>
      <c r="E51" s="67">
        <v>21</v>
      </c>
      <c r="F51" s="67">
        <v>5</v>
      </c>
      <c r="G51" s="67">
        <v>19</v>
      </c>
      <c r="H51" s="67">
        <v>21</v>
      </c>
      <c r="I51" s="67">
        <v>37</v>
      </c>
      <c r="J51" s="67">
        <v>151</v>
      </c>
      <c r="K51" s="67">
        <v>25</v>
      </c>
      <c r="L51" s="67">
        <v>29</v>
      </c>
      <c r="M51" s="67">
        <v>314</v>
      </c>
      <c r="N51" s="12" t="s">
        <v>375</v>
      </c>
    </row>
    <row r="52" spans="1:14" x14ac:dyDescent="0.3">
      <c r="A52" s="4"/>
      <c r="B52" s="72" t="s">
        <v>61</v>
      </c>
      <c r="C52" s="73">
        <v>18</v>
      </c>
      <c r="D52" s="73">
        <v>9</v>
      </c>
      <c r="E52" s="73">
        <v>23</v>
      </c>
      <c r="F52" s="73">
        <v>6</v>
      </c>
      <c r="G52" s="73">
        <v>17</v>
      </c>
      <c r="H52" s="73">
        <v>15</v>
      </c>
      <c r="I52" s="73">
        <v>26</v>
      </c>
      <c r="J52" s="73"/>
      <c r="K52" s="73"/>
      <c r="L52" s="73"/>
      <c r="M52" s="73">
        <v>114</v>
      </c>
      <c r="N52" s="12" t="s">
        <v>375</v>
      </c>
    </row>
    <row r="53" spans="1:14" x14ac:dyDescent="0.3">
      <c r="A53" s="4" t="s">
        <v>60</v>
      </c>
      <c r="B53" s="72" t="s">
        <v>59</v>
      </c>
      <c r="C53" s="73">
        <v>11</v>
      </c>
      <c r="D53" s="73"/>
      <c r="E53" s="73">
        <v>38</v>
      </c>
      <c r="F53" s="73">
        <v>15</v>
      </c>
      <c r="G53" s="73"/>
      <c r="H53" s="73">
        <v>69</v>
      </c>
      <c r="I53" s="73">
        <v>39</v>
      </c>
      <c r="J53" s="73">
        <v>27</v>
      </c>
      <c r="K53" s="73">
        <v>31</v>
      </c>
      <c r="L53" s="73"/>
      <c r="M53" s="73">
        <v>230</v>
      </c>
      <c r="N53" s="12">
        <v>1</v>
      </c>
    </row>
    <row r="54" spans="1:14" s="5" customFormat="1" x14ac:dyDescent="0.3">
      <c r="A54" s="4"/>
      <c r="B54" s="6" t="s">
        <v>58</v>
      </c>
      <c r="C54" s="67">
        <v>11</v>
      </c>
      <c r="D54" s="67"/>
      <c r="E54" s="67">
        <v>38</v>
      </c>
      <c r="F54" s="67">
        <v>11</v>
      </c>
      <c r="G54" s="67"/>
      <c r="H54" s="67">
        <v>51</v>
      </c>
      <c r="I54" s="67">
        <v>16</v>
      </c>
      <c r="J54" s="67"/>
      <c r="K54" s="67">
        <v>31</v>
      </c>
      <c r="L54" s="67"/>
      <c r="M54" s="67">
        <v>158</v>
      </c>
      <c r="N54" s="12" t="s">
        <v>375</v>
      </c>
    </row>
    <row r="55" spans="1:14" x14ac:dyDescent="0.3">
      <c r="A55" s="4"/>
      <c r="B55" s="3" t="s">
        <v>57</v>
      </c>
      <c r="C55" s="31"/>
      <c r="D55" s="31"/>
      <c r="E55" s="31"/>
      <c r="F55" s="31">
        <v>4</v>
      </c>
      <c r="G55" s="31"/>
      <c r="H55" s="31">
        <v>18</v>
      </c>
      <c r="I55" s="31">
        <v>23</v>
      </c>
      <c r="J55" s="31">
        <v>27</v>
      </c>
      <c r="K55" s="31"/>
      <c r="L55" s="31"/>
      <c r="M55" s="31">
        <v>72</v>
      </c>
      <c r="N55" s="12" t="s">
        <v>375</v>
      </c>
    </row>
    <row r="56" spans="1:14" s="5" customFormat="1" x14ac:dyDescent="0.3">
      <c r="A56" s="4" t="s">
        <v>143</v>
      </c>
      <c r="B56" s="72" t="s">
        <v>142</v>
      </c>
      <c r="C56" s="73"/>
      <c r="D56" s="73"/>
      <c r="E56" s="73">
        <v>21</v>
      </c>
      <c r="F56" s="73"/>
      <c r="G56" s="73"/>
      <c r="H56" s="73"/>
      <c r="I56" s="73"/>
      <c r="J56" s="73"/>
      <c r="K56" s="73"/>
      <c r="L56" s="73"/>
      <c r="M56" s="73">
        <v>21</v>
      </c>
      <c r="N56" s="12" t="s">
        <v>375</v>
      </c>
    </row>
    <row r="57" spans="1:14" s="5" customFormat="1" x14ac:dyDescent="0.3">
      <c r="A57" s="4"/>
      <c r="B57" s="3" t="s">
        <v>269</v>
      </c>
      <c r="C57" s="31"/>
      <c r="D57" s="31"/>
      <c r="E57" s="31">
        <v>21</v>
      </c>
      <c r="F57" s="31"/>
      <c r="G57" s="31"/>
      <c r="H57" s="31"/>
      <c r="I57" s="31"/>
      <c r="J57" s="31"/>
      <c r="K57" s="31"/>
      <c r="L57" s="31"/>
      <c r="M57" s="31">
        <v>21</v>
      </c>
      <c r="N57" s="12" t="s">
        <v>375</v>
      </c>
    </row>
    <row r="58" spans="1:14" x14ac:dyDescent="0.3">
      <c r="A58" s="4" t="s">
        <v>54</v>
      </c>
      <c r="B58" s="3" t="s">
        <v>53</v>
      </c>
      <c r="C58" s="31"/>
      <c r="D58" s="31"/>
      <c r="E58" s="31"/>
      <c r="F58" s="31">
        <v>1</v>
      </c>
      <c r="G58" s="31"/>
      <c r="H58" s="31">
        <v>11</v>
      </c>
      <c r="I58" s="31">
        <v>6</v>
      </c>
      <c r="J58" s="31">
        <v>6</v>
      </c>
      <c r="K58" s="31"/>
      <c r="L58" s="31"/>
      <c r="M58" s="31">
        <v>24</v>
      </c>
      <c r="N58" s="12" t="s">
        <v>375</v>
      </c>
    </row>
    <row r="59" spans="1:14" x14ac:dyDescent="0.3">
      <c r="A59" s="23"/>
      <c r="B59" s="72" t="s">
        <v>133</v>
      </c>
      <c r="C59" s="73"/>
      <c r="D59" s="73"/>
      <c r="E59" s="73"/>
      <c r="F59" s="73">
        <v>1</v>
      </c>
      <c r="G59" s="73"/>
      <c r="H59" s="73">
        <v>11</v>
      </c>
      <c r="I59" s="73">
        <v>6</v>
      </c>
      <c r="J59" s="73">
        <v>6</v>
      </c>
      <c r="K59" s="73"/>
      <c r="L59" s="73"/>
      <c r="M59" s="73">
        <v>24</v>
      </c>
      <c r="N59" s="12" t="s">
        <v>375</v>
      </c>
    </row>
    <row r="60" spans="1:14" s="5" customFormat="1" x14ac:dyDescent="0.3">
      <c r="A60" s="4" t="s">
        <v>52</v>
      </c>
      <c r="B60" s="72" t="s">
        <v>51</v>
      </c>
      <c r="C60" s="73"/>
      <c r="D60" s="73"/>
      <c r="E60" s="73">
        <v>1</v>
      </c>
      <c r="F60" s="73"/>
      <c r="G60" s="73">
        <v>102</v>
      </c>
      <c r="H60" s="73">
        <v>669</v>
      </c>
      <c r="I60" s="73">
        <v>19</v>
      </c>
      <c r="J60" s="73">
        <v>96</v>
      </c>
      <c r="K60" s="73"/>
      <c r="L60" s="73"/>
      <c r="M60" s="73">
        <v>887</v>
      </c>
      <c r="N60" s="12" t="s">
        <v>375</v>
      </c>
    </row>
    <row r="61" spans="1:14" s="5" customFormat="1" x14ac:dyDescent="0.3">
      <c r="A61" s="4"/>
      <c r="B61" s="6" t="s">
        <v>50</v>
      </c>
      <c r="C61" s="67"/>
      <c r="D61" s="67"/>
      <c r="E61" s="67"/>
      <c r="F61" s="67"/>
      <c r="G61" s="67">
        <v>102</v>
      </c>
      <c r="H61" s="67">
        <v>668</v>
      </c>
      <c r="I61" s="67"/>
      <c r="J61" s="67">
        <v>85</v>
      </c>
      <c r="K61" s="67"/>
      <c r="L61" s="67"/>
      <c r="M61" s="67">
        <v>855</v>
      </c>
      <c r="N61" s="12" t="s">
        <v>375</v>
      </c>
    </row>
    <row r="62" spans="1:14" x14ac:dyDescent="0.3">
      <c r="A62" s="4"/>
      <c r="B62" s="72" t="s">
        <v>49</v>
      </c>
      <c r="C62" s="73"/>
      <c r="D62" s="73"/>
      <c r="E62" s="73">
        <v>1</v>
      </c>
      <c r="F62" s="73"/>
      <c r="G62" s="73"/>
      <c r="H62" s="73">
        <v>1</v>
      </c>
      <c r="I62" s="73">
        <v>19</v>
      </c>
      <c r="J62" s="73">
        <v>6</v>
      </c>
      <c r="K62" s="73"/>
      <c r="L62" s="73"/>
      <c r="M62" s="73">
        <v>27</v>
      </c>
      <c r="N62" s="12" t="s">
        <v>375</v>
      </c>
    </row>
    <row r="63" spans="1:14" ht="27" x14ac:dyDescent="0.3">
      <c r="A63" s="4" t="s">
        <v>48</v>
      </c>
      <c r="B63" s="72" t="s">
        <v>272</v>
      </c>
      <c r="C63" s="73">
        <v>110</v>
      </c>
      <c r="D63" s="73">
        <v>69</v>
      </c>
      <c r="E63" s="73">
        <v>1001</v>
      </c>
      <c r="F63" s="73">
        <v>238</v>
      </c>
      <c r="G63" s="73">
        <v>142</v>
      </c>
      <c r="H63" s="73">
        <v>515</v>
      </c>
      <c r="I63" s="73">
        <v>386</v>
      </c>
      <c r="J63" s="73">
        <v>779</v>
      </c>
      <c r="K63" s="73">
        <v>104</v>
      </c>
      <c r="L63" s="73">
        <v>154</v>
      </c>
      <c r="M63" s="73">
        <v>3498</v>
      </c>
      <c r="N63" s="12">
        <v>9</v>
      </c>
    </row>
    <row r="64" spans="1:14" x14ac:dyDescent="0.3">
      <c r="A64" s="4"/>
      <c r="B64" s="6" t="s">
        <v>47</v>
      </c>
      <c r="C64" s="67">
        <v>70</v>
      </c>
      <c r="D64" s="67">
        <v>21</v>
      </c>
      <c r="E64" s="67">
        <v>409</v>
      </c>
      <c r="F64" s="67">
        <v>73</v>
      </c>
      <c r="G64" s="67">
        <v>72</v>
      </c>
      <c r="H64" s="67">
        <v>260</v>
      </c>
      <c r="I64" s="67">
        <v>119</v>
      </c>
      <c r="J64" s="67">
        <v>452</v>
      </c>
      <c r="K64" s="67">
        <v>59</v>
      </c>
      <c r="L64" s="67">
        <v>116</v>
      </c>
      <c r="M64" s="67">
        <v>1651</v>
      </c>
      <c r="N64" s="12" t="s">
        <v>375</v>
      </c>
    </row>
    <row r="65" spans="1:14" x14ac:dyDescent="0.3">
      <c r="A65" s="4"/>
      <c r="B65" s="6" t="s">
        <v>46</v>
      </c>
      <c r="C65" s="67"/>
      <c r="D65" s="67">
        <v>26</v>
      </c>
      <c r="E65" s="67">
        <v>282</v>
      </c>
      <c r="F65" s="67"/>
      <c r="G65" s="67">
        <v>17</v>
      </c>
      <c r="H65" s="67"/>
      <c r="I65" s="67">
        <v>97</v>
      </c>
      <c r="J65" s="67"/>
      <c r="K65" s="67"/>
      <c r="L65" s="67"/>
      <c r="M65" s="67">
        <v>422</v>
      </c>
      <c r="N65" s="12" t="s">
        <v>375</v>
      </c>
    </row>
    <row r="66" spans="1:14" s="5" customFormat="1" x14ac:dyDescent="0.3">
      <c r="A66" s="4"/>
      <c r="B66" s="6" t="s">
        <v>45</v>
      </c>
      <c r="C66" s="67"/>
      <c r="D66" s="67">
        <v>11</v>
      </c>
      <c r="E66" s="67">
        <v>88</v>
      </c>
      <c r="F66" s="67">
        <v>7</v>
      </c>
      <c r="G66" s="67"/>
      <c r="H66" s="67">
        <v>1</v>
      </c>
      <c r="I66" s="67"/>
      <c r="J66" s="67">
        <v>225</v>
      </c>
      <c r="K66" s="67"/>
      <c r="L66" s="67"/>
      <c r="M66" s="67">
        <v>332</v>
      </c>
      <c r="N66" s="12" t="s">
        <v>375</v>
      </c>
    </row>
    <row r="67" spans="1:14" s="5" customFormat="1" x14ac:dyDescent="0.3">
      <c r="A67" s="4"/>
      <c r="B67" s="6" t="s">
        <v>44</v>
      </c>
      <c r="C67" s="67">
        <v>40</v>
      </c>
      <c r="D67" s="67">
        <v>11</v>
      </c>
      <c r="E67" s="67">
        <v>222</v>
      </c>
      <c r="F67" s="67">
        <v>157</v>
      </c>
      <c r="G67" s="67">
        <v>51</v>
      </c>
      <c r="H67" s="67">
        <v>252</v>
      </c>
      <c r="I67" s="67">
        <v>147</v>
      </c>
      <c r="J67" s="67">
        <v>70</v>
      </c>
      <c r="K67" s="67">
        <v>45</v>
      </c>
      <c r="L67" s="67">
        <v>38</v>
      </c>
      <c r="M67" s="67">
        <v>1033</v>
      </c>
      <c r="N67" s="12" t="s">
        <v>375</v>
      </c>
    </row>
    <row r="68" spans="1:14" s="5" customFormat="1" x14ac:dyDescent="0.3">
      <c r="A68" s="4"/>
      <c r="B68" s="72" t="s">
        <v>43</v>
      </c>
      <c r="C68" s="73"/>
      <c r="D68" s="73"/>
      <c r="E68" s="73"/>
      <c r="F68" s="73">
        <v>1</v>
      </c>
      <c r="G68" s="73">
        <v>2</v>
      </c>
      <c r="H68" s="73">
        <v>2</v>
      </c>
      <c r="I68" s="73">
        <v>23</v>
      </c>
      <c r="J68" s="73">
        <v>32</v>
      </c>
      <c r="K68" s="73"/>
      <c r="L68" s="73"/>
      <c r="M68" s="73">
        <v>60</v>
      </c>
      <c r="N68" s="12" t="s">
        <v>375</v>
      </c>
    </row>
    <row r="69" spans="1:14" s="5" customFormat="1" ht="15" customHeight="1" x14ac:dyDescent="0.3">
      <c r="A69" s="4" t="s">
        <v>42</v>
      </c>
      <c r="B69" s="3" t="s">
        <v>41</v>
      </c>
      <c r="C69" s="31"/>
      <c r="D69" s="31"/>
      <c r="E69" s="31"/>
      <c r="F69" s="31">
        <v>3</v>
      </c>
      <c r="G69" s="31">
        <v>12</v>
      </c>
      <c r="H69" s="31"/>
      <c r="I69" s="31">
        <v>44</v>
      </c>
      <c r="J69" s="31">
        <v>46</v>
      </c>
      <c r="K69" s="31"/>
      <c r="L69" s="31"/>
      <c r="M69" s="31">
        <v>105</v>
      </c>
      <c r="N69" s="12"/>
    </row>
    <row r="70" spans="1:14" s="5" customFormat="1" x14ac:dyDescent="0.3">
      <c r="A70" s="4"/>
      <c r="B70" s="3" t="s">
        <v>124</v>
      </c>
      <c r="C70" s="31"/>
      <c r="D70" s="31"/>
      <c r="E70" s="31"/>
      <c r="F70" s="31">
        <v>3</v>
      </c>
      <c r="G70" s="31">
        <v>12</v>
      </c>
      <c r="H70" s="31"/>
      <c r="I70" s="31">
        <v>44</v>
      </c>
      <c r="J70" s="31">
        <v>46</v>
      </c>
      <c r="K70" s="31"/>
      <c r="L70" s="31"/>
      <c r="M70" s="31">
        <v>105</v>
      </c>
      <c r="N70" s="12" t="s">
        <v>375</v>
      </c>
    </row>
    <row r="71" spans="1:14" s="5" customFormat="1" x14ac:dyDescent="0.3">
      <c r="A71" s="4" t="s">
        <v>40</v>
      </c>
      <c r="B71" s="3" t="s">
        <v>39</v>
      </c>
      <c r="C71" s="31"/>
      <c r="D71" s="31"/>
      <c r="E71" s="31">
        <v>25</v>
      </c>
      <c r="F71" s="31"/>
      <c r="G71" s="31"/>
      <c r="H71" s="31">
        <v>18</v>
      </c>
      <c r="I71" s="31">
        <v>21</v>
      </c>
      <c r="J71" s="31"/>
      <c r="K71" s="31"/>
      <c r="L71" s="31"/>
      <c r="M71" s="31">
        <v>64</v>
      </c>
      <c r="N71" s="12" t="s">
        <v>375</v>
      </c>
    </row>
    <row r="72" spans="1:14" s="5" customFormat="1" x14ac:dyDescent="0.3">
      <c r="A72" s="4"/>
      <c r="B72" s="12" t="s">
        <v>122</v>
      </c>
      <c r="C72" s="31"/>
      <c r="D72" s="31"/>
      <c r="E72" s="31">
        <v>25</v>
      </c>
      <c r="F72" s="31"/>
      <c r="G72" s="31"/>
      <c r="H72" s="31">
        <v>18</v>
      </c>
      <c r="I72" s="31">
        <v>21</v>
      </c>
      <c r="J72" s="31"/>
      <c r="K72" s="31"/>
      <c r="L72" s="31"/>
      <c r="M72" s="31">
        <v>64</v>
      </c>
      <c r="N72" s="12" t="s">
        <v>375</v>
      </c>
    </row>
    <row r="73" spans="1:14" s="5" customFormat="1" x14ac:dyDescent="0.3">
      <c r="A73" s="4" t="s">
        <v>38</v>
      </c>
      <c r="B73" s="72" t="s">
        <v>37</v>
      </c>
      <c r="C73" s="73">
        <v>27</v>
      </c>
      <c r="D73" s="73">
        <v>20</v>
      </c>
      <c r="E73" s="73">
        <v>74</v>
      </c>
      <c r="F73" s="73">
        <v>201</v>
      </c>
      <c r="G73" s="73">
        <v>19</v>
      </c>
      <c r="H73" s="73">
        <v>186</v>
      </c>
      <c r="I73" s="73">
        <v>120</v>
      </c>
      <c r="J73" s="73">
        <v>156</v>
      </c>
      <c r="K73" s="73"/>
      <c r="L73" s="73">
        <v>41</v>
      </c>
      <c r="M73" s="73">
        <v>844</v>
      </c>
      <c r="N73" s="12" t="s">
        <v>375</v>
      </c>
    </row>
    <row r="74" spans="1:14" s="5" customFormat="1" x14ac:dyDescent="0.3">
      <c r="A74" s="4"/>
      <c r="B74" s="6" t="s">
        <v>343</v>
      </c>
      <c r="C74" s="67"/>
      <c r="D74" s="67"/>
      <c r="E74" s="67"/>
      <c r="F74" s="67">
        <v>107</v>
      </c>
      <c r="G74" s="67"/>
      <c r="H74" s="67"/>
      <c r="I74" s="67">
        <v>9</v>
      </c>
      <c r="J74" s="67"/>
      <c r="K74" s="67"/>
      <c r="L74" s="67"/>
      <c r="M74" s="67">
        <v>116</v>
      </c>
      <c r="N74" s="12" t="s">
        <v>375</v>
      </c>
    </row>
    <row r="75" spans="1:14" s="5" customFormat="1" x14ac:dyDescent="0.3">
      <c r="A75" s="4"/>
      <c r="B75" s="6" t="s">
        <v>312</v>
      </c>
      <c r="C75" s="67">
        <v>1</v>
      </c>
      <c r="D75" s="67">
        <v>13</v>
      </c>
      <c r="E75" s="67">
        <v>13</v>
      </c>
      <c r="F75" s="67">
        <v>14</v>
      </c>
      <c r="G75" s="67"/>
      <c r="H75" s="67">
        <v>81</v>
      </c>
      <c r="I75" s="67">
        <v>5</v>
      </c>
      <c r="J75" s="67">
        <v>55</v>
      </c>
      <c r="K75" s="67"/>
      <c r="L75" s="67"/>
      <c r="M75" s="67">
        <v>182</v>
      </c>
      <c r="N75" s="12" t="s">
        <v>375</v>
      </c>
    </row>
    <row r="76" spans="1:14" s="5" customFormat="1" x14ac:dyDescent="0.3">
      <c r="A76" s="13"/>
      <c r="B76" s="6" t="s">
        <v>36</v>
      </c>
      <c r="C76" s="67"/>
      <c r="D76" s="67"/>
      <c r="E76" s="67">
        <v>61</v>
      </c>
      <c r="F76" s="67">
        <v>20</v>
      </c>
      <c r="G76" s="67"/>
      <c r="H76" s="67">
        <v>60</v>
      </c>
      <c r="I76" s="67">
        <v>20</v>
      </c>
      <c r="J76" s="67">
        <v>28</v>
      </c>
      <c r="K76" s="67"/>
      <c r="L76" s="67">
        <v>41</v>
      </c>
      <c r="M76" s="67">
        <v>230</v>
      </c>
      <c r="N76" s="12" t="s">
        <v>375</v>
      </c>
    </row>
    <row r="77" spans="1:14" x14ac:dyDescent="0.3">
      <c r="A77" s="4"/>
      <c r="B77" s="72" t="s">
        <v>35</v>
      </c>
      <c r="C77" s="73">
        <v>26</v>
      </c>
      <c r="D77" s="73">
        <v>7</v>
      </c>
      <c r="E77" s="73"/>
      <c r="F77" s="73">
        <v>60</v>
      </c>
      <c r="G77" s="73">
        <v>19</v>
      </c>
      <c r="H77" s="73">
        <v>45</v>
      </c>
      <c r="I77" s="73">
        <v>86</v>
      </c>
      <c r="J77" s="73">
        <v>73</v>
      </c>
      <c r="K77" s="73"/>
      <c r="L77" s="73"/>
      <c r="M77" s="73">
        <v>316</v>
      </c>
      <c r="N77" s="12" t="s">
        <v>375</v>
      </c>
    </row>
    <row r="78" spans="1:14" x14ac:dyDescent="0.3">
      <c r="A78" s="4" t="s">
        <v>34</v>
      </c>
      <c r="B78" s="72" t="s">
        <v>33</v>
      </c>
      <c r="C78" s="73">
        <v>363</v>
      </c>
      <c r="D78" s="73">
        <v>99</v>
      </c>
      <c r="E78" s="73">
        <v>976</v>
      </c>
      <c r="F78" s="73">
        <v>675</v>
      </c>
      <c r="G78" s="73">
        <v>118</v>
      </c>
      <c r="H78" s="73">
        <v>864</v>
      </c>
      <c r="I78" s="73">
        <v>231</v>
      </c>
      <c r="J78" s="73">
        <v>974</v>
      </c>
      <c r="K78" s="73">
        <v>127</v>
      </c>
      <c r="L78" s="73">
        <v>107</v>
      </c>
      <c r="M78" s="73">
        <v>4534</v>
      </c>
      <c r="N78" s="12">
        <v>9</v>
      </c>
    </row>
    <row r="79" spans="1:14" s="5" customFormat="1" x14ac:dyDescent="0.3">
      <c r="A79" s="4"/>
      <c r="B79" s="6" t="s">
        <v>313</v>
      </c>
      <c r="C79" s="67">
        <v>5</v>
      </c>
      <c r="D79" s="67"/>
      <c r="E79" s="67">
        <v>45</v>
      </c>
      <c r="F79" s="67"/>
      <c r="G79" s="67"/>
      <c r="H79" s="67"/>
      <c r="I79" s="67">
        <v>2</v>
      </c>
      <c r="J79" s="67">
        <v>62</v>
      </c>
      <c r="K79" s="67">
        <v>3</v>
      </c>
      <c r="L79" s="67"/>
      <c r="M79" s="67">
        <v>117</v>
      </c>
      <c r="N79" s="12" t="s">
        <v>375</v>
      </c>
    </row>
    <row r="80" spans="1:14" s="5" customFormat="1" x14ac:dyDescent="0.3">
      <c r="A80" s="4"/>
      <c r="B80" s="6" t="s">
        <v>379</v>
      </c>
      <c r="C80" s="67">
        <v>14</v>
      </c>
      <c r="D80" s="67">
        <v>2</v>
      </c>
      <c r="E80" s="67">
        <v>63</v>
      </c>
      <c r="F80" s="67"/>
      <c r="G80" s="67"/>
      <c r="H80" s="67"/>
      <c r="I80" s="67">
        <v>2</v>
      </c>
      <c r="J80" s="67">
        <v>97</v>
      </c>
      <c r="K80" s="67">
        <v>2</v>
      </c>
      <c r="L80" s="67"/>
      <c r="M80" s="67">
        <v>180</v>
      </c>
      <c r="N80" s="12" t="s">
        <v>375</v>
      </c>
    </row>
    <row r="81" spans="1:14" s="5" customFormat="1" x14ac:dyDescent="0.3">
      <c r="A81" s="13"/>
      <c r="B81" s="6" t="s">
        <v>32</v>
      </c>
      <c r="C81" s="67">
        <v>48</v>
      </c>
      <c r="D81" s="67"/>
      <c r="E81" s="67">
        <v>77</v>
      </c>
      <c r="F81" s="67">
        <v>70</v>
      </c>
      <c r="G81" s="67"/>
      <c r="H81" s="67">
        <v>98</v>
      </c>
      <c r="I81" s="67">
        <v>12</v>
      </c>
      <c r="J81" s="67">
        <v>84</v>
      </c>
      <c r="K81" s="67">
        <v>6</v>
      </c>
      <c r="L81" s="67"/>
      <c r="M81" s="67">
        <v>395</v>
      </c>
      <c r="N81" s="12" t="s">
        <v>375</v>
      </c>
    </row>
    <row r="82" spans="1:14" s="5" customFormat="1" x14ac:dyDescent="0.3">
      <c r="A82" s="4"/>
      <c r="B82" s="6" t="s">
        <v>31</v>
      </c>
      <c r="C82" s="67">
        <v>142</v>
      </c>
      <c r="D82" s="67">
        <v>59</v>
      </c>
      <c r="E82" s="67">
        <v>601</v>
      </c>
      <c r="F82" s="67">
        <v>185</v>
      </c>
      <c r="G82" s="67">
        <v>44</v>
      </c>
      <c r="H82" s="67">
        <v>222</v>
      </c>
      <c r="I82" s="67">
        <v>76</v>
      </c>
      <c r="J82" s="67">
        <v>300</v>
      </c>
      <c r="K82" s="67">
        <v>31</v>
      </c>
      <c r="L82" s="67">
        <v>39</v>
      </c>
      <c r="M82" s="67">
        <v>1699</v>
      </c>
      <c r="N82" s="12" t="s">
        <v>375</v>
      </c>
    </row>
    <row r="83" spans="1:14" s="5" customFormat="1" x14ac:dyDescent="0.3">
      <c r="A83" s="4"/>
      <c r="B83" s="6" t="s">
        <v>344</v>
      </c>
      <c r="C83" s="67">
        <v>47</v>
      </c>
      <c r="D83" s="67"/>
      <c r="E83" s="67"/>
      <c r="F83" s="67"/>
      <c r="G83" s="67"/>
      <c r="H83" s="67"/>
      <c r="I83" s="67">
        <v>19</v>
      </c>
      <c r="J83" s="67">
        <v>64</v>
      </c>
      <c r="K83" s="67"/>
      <c r="L83" s="67"/>
      <c r="M83" s="67">
        <v>130</v>
      </c>
      <c r="N83" s="12" t="s">
        <v>375</v>
      </c>
    </row>
    <row r="84" spans="1:14" s="5" customFormat="1" x14ac:dyDescent="0.3">
      <c r="A84" s="4"/>
      <c r="B84" s="6" t="s">
        <v>30</v>
      </c>
      <c r="C84" s="67">
        <v>87</v>
      </c>
      <c r="D84" s="67">
        <v>24</v>
      </c>
      <c r="E84" s="67">
        <v>30</v>
      </c>
      <c r="F84" s="67">
        <v>51</v>
      </c>
      <c r="G84" s="67">
        <v>40</v>
      </c>
      <c r="H84" s="67">
        <v>69</v>
      </c>
      <c r="I84" s="67">
        <v>71</v>
      </c>
      <c r="J84" s="67">
        <v>259</v>
      </c>
      <c r="K84" s="67">
        <v>25</v>
      </c>
      <c r="L84" s="67">
        <v>24</v>
      </c>
      <c r="M84" s="67">
        <v>680</v>
      </c>
      <c r="N84" s="12" t="s">
        <v>375</v>
      </c>
    </row>
    <row r="85" spans="1:14" s="5" customFormat="1" ht="27" x14ac:dyDescent="0.3">
      <c r="A85" s="4"/>
      <c r="B85" s="6" t="s">
        <v>273</v>
      </c>
      <c r="C85" s="67">
        <v>20</v>
      </c>
      <c r="D85" s="67">
        <v>14</v>
      </c>
      <c r="E85" s="67">
        <v>136</v>
      </c>
      <c r="F85" s="67">
        <v>323</v>
      </c>
      <c r="G85" s="67">
        <v>32</v>
      </c>
      <c r="H85" s="67">
        <v>466</v>
      </c>
      <c r="I85" s="67">
        <v>32</v>
      </c>
      <c r="J85" s="67">
        <v>105</v>
      </c>
      <c r="K85" s="67"/>
      <c r="L85" s="67">
        <v>44</v>
      </c>
      <c r="M85" s="67">
        <v>1172</v>
      </c>
      <c r="N85" s="12"/>
    </row>
    <row r="86" spans="1:14" s="5" customFormat="1" x14ac:dyDescent="0.3">
      <c r="A86" s="4"/>
      <c r="B86" s="72" t="s">
        <v>29</v>
      </c>
      <c r="C86" s="73"/>
      <c r="D86" s="73"/>
      <c r="E86" s="73">
        <v>24</v>
      </c>
      <c r="F86" s="73">
        <v>46</v>
      </c>
      <c r="G86" s="73">
        <v>2</v>
      </c>
      <c r="H86" s="73">
        <v>9</v>
      </c>
      <c r="I86" s="73">
        <v>17</v>
      </c>
      <c r="J86" s="73">
        <v>3</v>
      </c>
      <c r="K86" s="73">
        <v>60</v>
      </c>
      <c r="L86" s="73"/>
      <c r="M86" s="73">
        <v>161</v>
      </c>
      <c r="N86" s="12" t="s">
        <v>375</v>
      </c>
    </row>
    <row r="87" spans="1:14" s="5" customFormat="1" x14ac:dyDescent="0.3">
      <c r="A87" s="4" t="s">
        <v>28</v>
      </c>
      <c r="B87" s="3" t="s">
        <v>27</v>
      </c>
      <c r="C87" s="31">
        <v>234</v>
      </c>
      <c r="D87" s="31">
        <v>176</v>
      </c>
      <c r="E87" s="31">
        <v>357</v>
      </c>
      <c r="F87" s="31">
        <v>471</v>
      </c>
      <c r="G87" s="31">
        <v>106</v>
      </c>
      <c r="H87" s="31">
        <v>1303</v>
      </c>
      <c r="I87" s="31">
        <v>322</v>
      </c>
      <c r="J87" s="31">
        <v>789</v>
      </c>
      <c r="K87" s="31">
        <v>61</v>
      </c>
      <c r="L87" s="31">
        <v>47</v>
      </c>
      <c r="M87" s="31">
        <v>3866</v>
      </c>
      <c r="N87" s="12">
        <v>4</v>
      </c>
    </row>
    <row r="88" spans="1:14" x14ac:dyDescent="0.3">
      <c r="A88" s="4"/>
      <c r="B88" s="6" t="s">
        <v>26</v>
      </c>
      <c r="C88" s="67">
        <v>40</v>
      </c>
      <c r="D88" s="67">
        <v>10</v>
      </c>
      <c r="E88" s="67">
        <v>3</v>
      </c>
      <c r="F88" s="67"/>
      <c r="G88" s="67">
        <v>4</v>
      </c>
      <c r="H88" s="67">
        <v>62</v>
      </c>
      <c r="I88" s="67">
        <v>16</v>
      </c>
      <c r="J88" s="67">
        <v>61</v>
      </c>
      <c r="K88" s="67">
        <v>4</v>
      </c>
      <c r="L88" s="67">
        <v>47</v>
      </c>
      <c r="M88" s="67">
        <v>247</v>
      </c>
      <c r="N88" s="12" t="s">
        <v>375</v>
      </c>
    </row>
    <row r="89" spans="1:14" x14ac:dyDescent="0.3">
      <c r="A89" s="4"/>
      <c r="B89" s="6" t="s">
        <v>25</v>
      </c>
      <c r="C89" s="67">
        <v>194</v>
      </c>
      <c r="D89" s="67">
        <v>166</v>
      </c>
      <c r="E89" s="67">
        <v>354</v>
      </c>
      <c r="F89" s="67">
        <v>469</v>
      </c>
      <c r="G89" s="67">
        <v>102</v>
      </c>
      <c r="H89" s="67">
        <v>1189</v>
      </c>
      <c r="I89" s="67">
        <v>306</v>
      </c>
      <c r="J89" s="67">
        <v>629</v>
      </c>
      <c r="K89" s="67">
        <v>57</v>
      </c>
      <c r="L89" s="67"/>
      <c r="M89" s="67">
        <v>3466</v>
      </c>
      <c r="N89" s="12" t="s">
        <v>375</v>
      </c>
    </row>
    <row r="90" spans="1:14" x14ac:dyDescent="0.3">
      <c r="A90" s="4"/>
      <c r="B90" s="72" t="s">
        <v>24</v>
      </c>
      <c r="C90" s="73"/>
      <c r="D90" s="73"/>
      <c r="E90" s="73"/>
      <c r="F90" s="73">
        <v>2</v>
      </c>
      <c r="G90" s="73"/>
      <c r="H90" s="73">
        <v>52</v>
      </c>
      <c r="I90" s="73"/>
      <c r="J90" s="73">
        <v>99</v>
      </c>
      <c r="K90" s="73"/>
      <c r="L90" s="73"/>
      <c r="M90" s="73">
        <v>153</v>
      </c>
      <c r="N90" s="12" t="s">
        <v>375</v>
      </c>
    </row>
    <row r="91" spans="1:14" x14ac:dyDescent="0.3">
      <c r="A91" s="4" t="s">
        <v>23</v>
      </c>
      <c r="B91" s="72" t="s">
        <v>22</v>
      </c>
      <c r="C91" s="73">
        <v>129</v>
      </c>
      <c r="D91" s="73"/>
      <c r="E91" s="73">
        <v>17</v>
      </c>
      <c r="F91" s="73"/>
      <c r="G91" s="73"/>
      <c r="H91" s="73">
        <v>58</v>
      </c>
      <c r="I91" s="73">
        <v>10</v>
      </c>
      <c r="J91" s="73">
        <v>4</v>
      </c>
      <c r="K91" s="73"/>
      <c r="L91" s="73"/>
      <c r="M91" s="73">
        <v>218</v>
      </c>
      <c r="N91" s="12" t="s">
        <v>375</v>
      </c>
    </row>
    <row r="92" spans="1:14" x14ac:dyDescent="0.3">
      <c r="A92" s="23"/>
      <c r="B92" s="6" t="s">
        <v>345</v>
      </c>
      <c r="C92" s="67">
        <v>129</v>
      </c>
      <c r="D92" s="67"/>
      <c r="E92" s="67"/>
      <c r="F92" s="67"/>
      <c r="G92" s="67"/>
      <c r="H92" s="67">
        <v>53</v>
      </c>
      <c r="I92" s="67"/>
      <c r="J92" s="67"/>
      <c r="K92" s="67"/>
      <c r="L92" s="67"/>
      <c r="M92" s="67">
        <v>182</v>
      </c>
      <c r="N92" s="12" t="s">
        <v>375</v>
      </c>
    </row>
    <row r="93" spans="1:14" x14ac:dyDescent="0.3">
      <c r="A93" s="4"/>
      <c r="B93" s="72" t="s">
        <v>346</v>
      </c>
      <c r="C93" s="73"/>
      <c r="D93" s="73"/>
      <c r="E93" s="73">
        <v>17</v>
      </c>
      <c r="F93" s="73"/>
      <c r="G93" s="73"/>
      <c r="H93" s="73">
        <v>5</v>
      </c>
      <c r="I93" s="73">
        <v>10</v>
      </c>
      <c r="J93" s="73">
        <v>4</v>
      </c>
      <c r="K93" s="73"/>
      <c r="L93" s="73"/>
      <c r="M93" s="73">
        <v>36</v>
      </c>
      <c r="N93" s="12" t="s">
        <v>375</v>
      </c>
    </row>
    <row r="94" spans="1:14" x14ac:dyDescent="0.3">
      <c r="A94" s="4" t="s">
        <v>21</v>
      </c>
      <c r="B94" s="72" t="s">
        <v>20</v>
      </c>
      <c r="C94" s="73">
        <v>73</v>
      </c>
      <c r="D94" s="73"/>
      <c r="E94" s="73">
        <v>197</v>
      </c>
      <c r="F94" s="73">
        <v>40</v>
      </c>
      <c r="G94" s="73">
        <v>11</v>
      </c>
      <c r="H94" s="73">
        <v>71</v>
      </c>
      <c r="I94" s="73">
        <v>22</v>
      </c>
      <c r="J94" s="73">
        <v>84</v>
      </c>
      <c r="K94" s="73">
        <v>20</v>
      </c>
      <c r="L94" s="73">
        <v>26</v>
      </c>
      <c r="M94" s="73">
        <v>544</v>
      </c>
      <c r="N94" s="12">
        <v>2</v>
      </c>
    </row>
    <row r="95" spans="1:14" x14ac:dyDescent="0.3">
      <c r="A95" s="4"/>
      <c r="B95" s="6" t="s">
        <v>353</v>
      </c>
      <c r="C95" s="6"/>
      <c r="D95" s="6"/>
      <c r="E95" s="6">
        <v>42</v>
      </c>
      <c r="F95" s="6"/>
      <c r="G95" s="6">
        <v>7</v>
      </c>
      <c r="H95" s="6"/>
      <c r="I95" s="6">
        <v>5</v>
      </c>
      <c r="J95" s="6">
        <v>48</v>
      </c>
      <c r="K95" s="6"/>
      <c r="L95" s="6"/>
      <c r="M95" s="6">
        <v>102</v>
      </c>
      <c r="N95" s="12"/>
    </row>
    <row r="96" spans="1:14" x14ac:dyDescent="0.3">
      <c r="A96" s="4"/>
      <c r="B96" s="72" t="s">
        <v>120</v>
      </c>
      <c r="C96" s="73">
        <v>73</v>
      </c>
      <c r="D96" s="73"/>
      <c r="E96" s="73">
        <v>155</v>
      </c>
      <c r="F96" s="73">
        <v>40</v>
      </c>
      <c r="G96" s="73">
        <v>4</v>
      </c>
      <c r="H96" s="73">
        <v>71</v>
      </c>
      <c r="I96" s="73">
        <v>17</v>
      </c>
      <c r="J96" s="73">
        <v>36</v>
      </c>
      <c r="K96" s="73">
        <v>20</v>
      </c>
      <c r="L96" s="73">
        <v>26</v>
      </c>
      <c r="M96" s="73">
        <v>442</v>
      </c>
      <c r="N96" s="12"/>
    </row>
    <row r="97" spans="1:14" x14ac:dyDescent="0.3">
      <c r="A97" s="4" t="s">
        <v>19</v>
      </c>
      <c r="B97" s="72" t="s">
        <v>274</v>
      </c>
      <c r="C97" s="73">
        <v>248</v>
      </c>
      <c r="D97" s="73">
        <v>357</v>
      </c>
      <c r="E97" s="73">
        <v>1345</v>
      </c>
      <c r="F97" s="73">
        <v>666</v>
      </c>
      <c r="G97" s="73">
        <v>517</v>
      </c>
      <c r="H97" s="73">
        <v>1586</v>
      </c>
      <c r="I97" s="73">
        <v>656</v>
      </c>
      <c r="J97" s="73">
        <v>1772</v>
      </c>
      <c r="K97" s="73">
        <v>246</v>
      </c>
      <c r="L97" s="73">
        <v>285</v>
      </c>
      <c r="M97" s="73">
        <v>7678</v>
      </c>
      <c r="N97" s="12">
        <v>51</v>
      </c>
    </row>
    <row r="98" spans="1:14" x14ac:dyDescent="0.3">
      <c r="A98" s="4"/>
      <c r="B98" s="6" t="s">
        <v>18</v>
      </c>
      <c r="C98" s="67">
        <v>14</v>
      </c>
      <c r="D98" s="67">
        <v>15</v>
      </c>
      <c r="E98" s="67">
        <v>40</v>
      </c>
      <c r="F98" s="67">
        <v>17</v>
      </c>
      <c r="G98" s="67">
        <v>43</v>
      </c>
      <c r="H98" s="67">
        <v>23</v>
      </c>
      <c r="I98" s="67">
        <v>49</v>
      </c>
      <c r="J98" s="67">
        <v>49</v>
      </c>
      <c r="K98" s="67"/>
      <c r="L98" s="67">
        <v>10</v>
      </c>
      <c r="M98" s="67">
        <v>260</v>
      </c>
      <c r="N98" s="12" t="s">
        <v>375</v>
      </c>
    </row>
    <row r="99" spans="1:14" x14ac:dyDescent="0.3">
      <c r="A99" s="4"/>
      <c r="B99" s="6" t="s">
        <v>17</v>
      </c>
      <c r="C99" s="67">
        <v>57</v>
      </c>
      <c r="D99" s="67">
        <v>36</v>
      </c>
      <c r="E99" s="67">
        <v>320</v>
      </c>
      <c r="F99" s="67">
        <v>57</v>
      </c>
      <c r="G99" s="67">
        <v>23</v>
      </c>
      <c r="H99" s="67">
        <v>289</v>
      </c>
      <c r="I99" s="67">
        <v>72</v>
      </c>
      <c r="J99" s="67">
        <v>615</v>
      </c>
      <c r="K99" s="67">
        <v>52</v>
      </c>
      <c r="L99" s="67">
        <v>39</v>
      </c>
      <c r="M99" s="67">
        <v>1560</v>
      </c>
      <c r="N99" s="12" t="s">
        <v>375</v>
      </c>
    </row>
    <row r="100" spans="1:14" x14ac:dyDescent="0.3">
      <c r="A100" s="23"/>
      <c r="B100" s="6" t="s">
        <v>116</v>
      </c>
      <c r="C100" s="67">
        <v>7</v>
      </c>
      <c r="D100" s="67">
        <v>7</v>
      </c>
      <c r="E100" s="67">
        <v>17</v>
      </c>
      <c r="F100" s="67">
        <v>1</v>
      </c>
      <c r="G100" s="67">
        <v>10</v>
      </c>
      <c r="H100" s="67">
        <v>25</v>
      </c>
      <c r="I100" s="67">
        <v>11</v>
      </c>
      <c r="J100" s="67">
        <v>22</v>
      </c>
      <c r="K100" s="67">
        <v>11</v>
      </c>
      <c r="L100" s="67"/>
      <c r="M100" s="67">
        <v>111</v>
      </c>
      <c r="N100" s="12" t="s">
        <v>375</v>
      </c>
    </row>
    <row r="101" spans="1:14" x14ac:dyDescent="0.3">
      <c r="A101" s="23"/>
      <c r="B101" s="6" t="s">
        <v>347</v>
      </c>
      <c r="C101" s="67">
        <v>114</v>
      </c>
      <c r="D101" s="67">
        <v>250</v>
      </c>
      <c r="E101" s="67">
        <v>265</v>
      </c>
      <c r="F101" s="67">
        <v>360</v>
      </c>
      <c r="G101" s="67">
        <v>311</v>
      </c>
      <c r="H101" s="67">
        <v>322</v>
      </c>
      <c r="I101" s="67">
        <v>229</v>
      </c>
      <c r="J101" s="67">
        <v>468</v>
      </c>
      <c r="K101" s="67">
        <v>97</v>
      </c>
      <c r="L101" s="67">
        <v>132</v>
      </c>
      <c r="M101" s="67">
        <v>2548</v>
      </c>
      <c r="N101" s="12" t="s">
        <v>375</v>
      </c>
    </row>
    <row r="102" spans="1:14" x14ac:dyDescent="0.3">
      <c r="A102" s="23"/>
      <c r="B102" s="6" t="s">
        <v>314</v>
      </c>
      <c r="C102" s="67">
        <v>6</v>
      </c>
      <c r="D102" s="67"/>
      <c r="E102" s="67">
        <v>40</v>
      </c>
      <c r="F102" s="67"/>
      <c r="G102" s="67"/>
      <c r="H102" s="67">
        <v>47</v>
      </c>
      <c r="I102" s="67">
        <v>5</v>
      </c>
      <c r="J102" s="67"/>
      <c r="K102" s="67">
        <v>8</v>
      </c>
      <c r="L102" s="67">
        <v>38</v>
      </c>
      <c r="M102" s="67">
        <v>144</v>
      </c>
      <c r="N102" s="12" t="s">
        <v>375</v>
      </c>
    </row>
    <row r="103" spans="1:14" x14ac:dyDescent="0.3">
      <c r="A103" s="23"/>
      <c r="B103" s="6" t="s">
        <v>16</v>
      </c>
      <c r="C103" s="67"/>
      <c r="D103" s="67"/>
      <c r="E103" s="67">
        <v>31</v>
      </c>
      <c r="F103" s="67">
        <v>29</v>
      </c>
      <c r="G103" s="67">
        <v>39</v>
      </c>
      <c r="H103" s="67">
        <v>42</v>
      </c>
      <c r="I103" s="67">
        <v>38</v>
      </c>
      <c r="J103" s="67">
        <v>16</v>
      </c>
      <c r="K103" s="67">
        <v>4</v>
      </c>
      <c r="L103" s="67"/>
      <c r="M103" s="67">
        <v>199</v>
      </c>
      <c r="N103" s="12" t="s">
        <v>375</v>
      </c>
    </row>
    <row r="104" spans="1:14" x14ac:dyDescent="0.3">
      <c r="A104" s="23"/>
      <c r="B104" s="6" t="s">
        <v>15</v>
      </c>
      <c r="C104" s="67"/>
      <c r="D104" s="67">
        <v>4</v>
      </c>
      <c r="E104" s="67">
        <v>49</v>
      </c>
      <c r="F104" s="67">
        <v>46</v>
      </c>
      <c r="G104" s="67">
        <v>8</v>
      </c>
      <c r="H104" s="67">
        <v>67</v>
      </c>
      <c r="I104" s="67">
        <v>19</v>
      </c>
      <c r="J104" s="67">
        <v>52</v>
      </c>
      <c r="K104" s="67"/>
      <c r="L104" s="67"/>
      <c r="M104" s="67">
        <v>245</v>
      </c>
      <c r="N104" s="12" t="s">
        <v>375</v>
      </c>
    </row>
    <row r="105" spans="1:14" x14ac:dyDescent="0.3">
      <c r="A105" s="23"/>
      <c r="B105" s="6" t="s">
        <v>14</v>
      </c>
      <c r="C105" s="67">
        <v>12</v>
      </c>
      <c r="D105" s="67">
        <v>23</v>
      </c>
      <c r="E105" s="67">
        <v>29</v>
      </c>
      <c r="F105" s="67">
        <v>28</v>
      </c>
      <c r="G105" s="67">
        <v>31</v>
      </c>
      <c r="H105" s="67">
        <v>120</v>
      </c>
      <c r="I105" s="67">
        <v>28</v>
      </c>
      <c r="J105" s="67">
        <v>129</v>
      </c>
      <c r="K105" s="67">
        <v>11</v>
      </c>
      <c r="L105" s="67">
        <v>2</v>
      </c>
      <c r="M105" s="67">
        <v>413</v>
      </c>
      <c r="N105" s="12" t="s">
        <v>375</v>
      </c>
    </row>
    <row r="106" spans="1:14" x14ac:dyDescent="0.3">
      <c r="A106" s="23"/>
      <c r="B106" s="6" t="s">
        <v>348</v>
      </c>
      <c r="C106" s="67">
        <v>7</v>
      </c>
      <c r="D106" s="67"/>
      <c r="E106" s="67"/>
      <c r="F106" s="67">
        <v>65</v>
      </c>
      <c r="G106" s="67"/>
      <c r="H106" s="67"/>
      <c r="I106" s="67"/>
      <c r="J106" s="67">
        <v>276</v>
      </c>
      <c r="K106" s="67"/>
      <c r="L106" s="67"/>
      <c r="M106" s="67">
        <v>348</v>
      </c>
      <c r="N106" s="12" t="s">
        <v>375</v>
      </c>
    </row>
    <row r="107" spans="1:14" x14ac:dyDescent="0.3">
      <c r="A107" s="23"/>
      <c r="B107" s="6" t="s">
        <v>13</v>
      </c>
      <c r="C107" s="67">
        <v>5</v>
      </c>
      <c r="D107" s="67">
        <v>4</v>
      </c>
      <c r="E107" s="67">
        <v>4</v>
      </c>
      <c r="F107" s="67">
        <v>12</v>
      </c>
      <c r="G107" s="67">
        <v>35</v>
      </c>
      <c r="H107" s="67">
        <v>127</v>
      </c>
      <c r="I107" s="67">
        <v>25</v>
      </c>
      <c r="J107" s="67">
        <v>12</v>
      </c>
      <c r="K107" s="67"/>
      <c r="L107" s="67">
        <v>4</v>
      </c>
      <c r="M107" s="67">
        <v>228</v>
      </c>
      <c r="N107" s="12" t="s">
        <v>375</v>
      </c>
    </row>
    <row r="108" spans="1:14" x14ac:dyDescent="0.3">
      <c r="A108" s="23"/>
      <c r="B108" s="6" t="s">
        <v>276</v>
      </c>
      <c r="C108" s="67"/>
      <c r="D108" s="67"/>
      <c r="E108" s="67">
        <v>42</v>
      </c>
      <c r="F108" s="67"/>
      <c r="G108" s="67"/>
      <c r="H108" s="67">
        <v>46</v>
      </c>
      <c r="I108" s="67">
        <v>48</v>
      </c>
      <c r="J108" s="67"/>
      <c r="K108" s="67"/>
      <c r="L108" s="67"/>
      <c r="M108" s="67">
        <v>136</v>
      </c>
      <c r="N108" s="12" t="s">
        <v>375</v>
      </c>
    </row>
    <row r="109" spans="1:14" x14ac:dyDescent="0.3">
      <c r="A109" s="23"/>
      <c r="B109" s="6" t="s">
        <v>277</v>
      </c>
      <c r="C109" s="67"/>
      <c r="D109" s="67"/>
      <c r="E109" s="67">
        <v>37</v>
      </c>
      <c r="F109" s="67"/>
      <c r="G109" s="67"/>
      <c r="H109" s="67">
        <v>102</v>
      </c>
      <c r="I109" s="67"/>
      <c r="J109" s="67"/>
      <c r="K109" s="67"/>
      <c r="L109" s="67"/>
      <c r="M109" s="67">
        <v>139</v>
      </c>
      <c r="N109" s="12" t="s">
        <v>375</v>
      </c>
    </row>
    <row r="110" spans="1:14" x14ac:dyDescent="0.3">
      <c r="A110" s="23"/>
      <c r="B110" s="6" t="s">
        <v>278</v>
      </c>
      <c r="C110" s="67"/>
      <c r="D110" s="67"/>
      <c r="E110" s="67"/>
      <c r="F110" s="67"/>
      <c r="G110" s="67"/>
      <c r="H110" s="67">
        <v>142</v>
      </c>
      <c r="I110" s="67"/>
      <c r="J110" s="67"/>
      <c r="K110" s="67">
        <v>43</v>
      </c>
      <c r="L110" s="67">
        <v>44</v>
      </c>
      <c r="M110" s="67">
        <v>229</v>
      </c>
      <c r="N110" s="12" t="s">
        <v>375</v>
      </c>
    </row>
    <row r="111" spans="1:14" x14ac:dyDescent="0.3">
      <c r="A111" s="23"/>
      <c r="B111" s="6" t="s">
        <v>113</v>
      </c>
      <c r="C111" s="67"/>
      <c r="D111" s="67">
        <v>1</v>
      </c>
      <c r="E111" s="67">
        <v>60</v>
      </c>
      <c r="F111" s="67">
        <v>8</v>
      </c>
      <c r="G111" s="67"/>
      <c r="H111" s="67">
        <v>83</v>
      </c>
      <c r="I111" s="67">
        <v>29</v>
      </c>
      <c r="J111" s="67">
        <v>44</v>
      </c>
      <c r="K111" s="67">
        <v>3</v>
      </c>
      <c r="L111" s="67">
        <v>14</v>
      </c>
      <c r="M111" s="67">
        <v>242</v>
      </c>
      <c r="N111" s="12" t="s">
        <v>375</v>
      </c>
    </row>
    <row r="112" spans="1:14" x14ac:dyDescent="0.3">
      <c r="A112" s="23"/>
      <c r="B112" s="6" t="s">
        <v>12</v>
      </c>
      <c r="C112" s="67">
        <v>26</v>
      </c>
      <c r="D112" s="67">
        <v>17</v>
      </c>
      <c r="E112" s="67">
        <v>35</v>
      </c>
      <c r="F112" s="67">
        <v>28</v>
      </c>
      <c r="G112" s="67">
        <v>17</v>
      </c>
      <c r="H112" s="67">
        <v>103</v>
      </c>
      <c r="I112" s="67">
        <v>25</v>
      </c>
      <c r="J112" s="67">
        <v>1</v>
      </c>
      <c r="K112" s="67">
        <v>16</v>
      </c>
      <c r="L112" s="67"/>
      <c r="M112" s="67">
        <v>268</v>
      </c>
      <c r="N112" s="12" t="s">
        <v>375</v>
      </c>
    </row>
    <row r="113" spans="1:15" x14ac:dyDescent="0.3">
      <c r="A113" s="23"/>
      <c r="B113" s="6" t="s">
        <v>11</v>
      </c>
      <c r="C113" s="67"/>
      <c r="D113" s="67"/>
      <c r="E113" s="67">
        <v>247</v>
      </c>
      <c r="F113" s="67"/>
      <c r="G113" s="67"/>
      <c r="H113" s="67"/>
      <c r="I113" s="67">
        <v>14</v>
      </c>
      <c r="J113" s="67">
        <v>10</v>
      </c>
      <c r="K113" s="67"/>
      <c r="L113" s="67"/>
      <c r="M113" s="67">
        <v>271</v>
      </c>
      <c r="N113" s="12" t="s">
        <v>375</v>
      </c>
    </row>
    <row r="114" spans="1:15" x14ac:dyDescent="0.3">
      <c r="A114" s="23"/>
      <c r="B114" s="12" t="s">
        <v>10</v>
      </c>
      <c r="C114" s="12"/>
      <c r="D114" s="12"/>
      <c r="E114" s="12">
        <v>129</v>
      </c>
      <c r="F114" s="12">
        <v>15</v>
      </c>
      <c r="G114" s="12"/>
      <c r="H114" s="12">
        <v>48</v>
      </c>
      <c r="I114" s="12">
        <v>64</v>
      </c>
      <c r="J114" s="12">
        <v>78</v>
      </c>
      <c r="K114" s="12">
        <v>1</v>
      </c>
      <c r="L114" s="12">
        <v>2</v>
      </c>
      <c r="M114" s="31">
        <v>337</v>
      </c>
      <c r="N114" s="12" t="s">
        <v>375</v>
      </c>
    </row>
    <row r="115" spans="1:15" x14ac:dyDescent="0.3">
      <c r="A115" s="23" t="s">
        <v>9</v>
      </c>
      <c r="B115" s="12" t="s">
        <v>8</v>
      </c>
      <c r="C115" s="12">
        <v>188</v>
      </c>
      <c r="D115" s="12">
        <v>30</v>
      </c>
      <c r="E115" s="12">
        <v>2325</v>
      </c>
      <c r="F115" s="12">
        <v>293</v>
      </c>
      <c r="G115" s="12">
        <v>35</v>
      </c>
      <c r="H115" s="12">
        <v>1423</v>
      </c>
      <c r="I115" s="12">
        <v>493</v>
      </c>
      <c r="J115" s="12">
        <v>645</v>
      </c>
      <c r="K115" s="12">
        <v>87</v>
      </c>
      <c r="L115" s="12">
        <v>47</v>
      </c>
      <c r="M115" s="31">
        <v>5566</v>
      </c>
      <c r="N115" s="12">
        <v>69</v>
      </c>
    </row>
    <row r="116" spans="1:15" x14ac:dyDescent="0.3">
      <c r="A116" s="23"/>
      <c r="B116" s="6" t="s">
        <v>7</v>
      </c>
      <c r="C116" s="67">
        <v>9</v>
      </c>
      <c r="D116" s="67">
        <v>2</v>
      </c>
      <c r="E116" s="67">
        <v>442</v>
      </c>
      <c r="F116" s="67">
        <v>11</v>
      </c>
      <c r="G116" s="67"/>
      <c r="H116" s="67">
        <v>198</v>
      </c>
      <c r="I116" s="67">
        <v>30</v>
      </c>
      <c r="J116" s="67"/>
      <c r="K116" s="67"/>
      <c r="L116" s="67"/>
      <c r="M116" s="67">
        <v>692</v>
      </c>
      <c r="N116" s="12" t="s">
        <v>375</v>
      </c>
    </row>
    <row r="117" spans="1:15" x14ac:dyDescent="0.3">
      <c r="A117" s="23"/>
      <c r="B117" s="6" t="s">
        <v>6</v>
      </c>
      <c r="C117" s="67"/>
      <c r="D117" s="67"/>
      <c r="E117" s="67">
        <v>136</v>
      </c>
      <c r="F117" s="67">
        <v>1</v>
      </c>
      <c r="G117" s="67">
        <v>2</v>
      </c>
      <c r="H117" s="67">
        <v>17</v>
      </c>
      <c r="I117" s="67">
        <v>56</v>
      </c>
      <c r="J117" s="67">
        <v>93</v>
      </c>
      <c r="K117" s="67"/>
      <c r="L117" s="67">
        <v>11</v>
      </c>
      <c r="M117" s="67">
        <v>316</v>
      </c>
      <c r="N117" s="12" t="s">
        <v>375</v>
      </c>
    </row>
    <row r="118" spans="1:15" x14ac:dyDescent="0.3">
      <c r="A118" s="23"/>
      <c r="B118" s="6" t="s">
        <v>5</v>
      </c>
      <c r="C118" s="67">
        <v>48</v>
      </c>
      <c r="D118" s="67"/>
      <c r="E118" s="67">
        <v>25</v>
      </c>
      <c r="F118" s="67">
        <v>17</v>
      </c>
      <c r="G118" s="67">
        <v>4</v>
      </c>
      <c r="H118" s="67">
        <v>159</v>
      </c>
      <c r="I118" s="67">
        <v>108</v>
      </c>
      <c r="J118" s="67">
        <v>84</v>
      </c>
      <c r="K118" s="67">
        <v>30</v>
      </c>
      <c r="L118" s="67"/>
      <c r="M118" s="67">
        <v>475</v>
      </c>
      <c r="N118" s="12" t="s">
        <v>375</v>
      </c>
    </row>
    <row r="119" spans="1:15" x14ac:dyDescent="0.3">
      <c r="A119" s="23"/>
      <c r="B119" s="6" t="s">
        <v>279</v>
      </c>
      <c r="C119" s="67">
        <v>62</v>
      </c>
      <c r="D119" s="67">
        <v>6</v>
      </c>
      <c r="E119" s="67">
        <v>1095</v>
      </c>
      <c r="F119" s="67">
        <v>183</v>
      </c>
      <c r="G119" s="67">
        <v>3</v>
      </c>
      <c r="H119" s="67">
        <v>704</v>
      </c>
      <c r="I119" s="67">
        <v>139</v>
      </c>
      <c r="J119" s="67">
        <v>166</v>
      </c>
      <c r="K119" s="67">
        <v>16</v>
      </c>
      <c r="L119" s="67">
        <v>30</v>
      </c>
      <c r="M119" s="67">
        <v>2404</v>
      </c>
      <c r="N119" s="12" t="s">
        <v>375</v>
      </c>
    </row>
    <row r="120" spans="1:15" x14ac:dyDescent="0.3">
      <c r="A120" s="23"/>
      <c r="B120" s="6" t="s">
        <v>3</v>
      </c>
      <c r="C120" s="67">
        <v>37</v>
      </c>
      <c r="D120" s="67">
        <v>1</v>
      </c>
      <c r="E120" s="67">
        <v>62</v>
      </c>
      <c r="F120" s="67">
        <v>13</v>
      </c>
      <c r="G120" s="67"/>
      <c r="H120" s="67">
        <v>58</v>
      </c>
      <c r="I120" s="67">
        <v>3</v>
      </c>
      <c r="J120" s="67">
        <v>20</v>
      </c>
      <c r="K120" s="67">
        <v>4</v>
      </c>
      <c r="L120" s="67"/>
      <c r="M120" s="67">
        <v>198</v>
      </c>
      <c r="N120" s="12" t="s">
        <v>375</v>
      </c>
    </row>
    <row r="121" spans="1:15" x14ac:dyDescent="0.3">
      <c r="A121" s="23"/>
      <c r="B121" s="6" t="s">
        <v>309</v>
      </c>
      <c r="C121" s="67"/>
      <c r="D121" s="67"/>
      <c r="E121" s="67">
        <v>35</v>
      </c>
      <c r="F121" s="67"/>
      <c r="G121" s="67"/>
      <c r="H121" s="67">
        <v>82</v>
      </c>
      <c r="I121" s="67"/>
      <c r="J121" s="67">
        <v>34</v>
      </c>
      <c r="K121" s="67"/>
      <c r="L121" s="67"/>
      <c r="M121" s="67">
        <v>151</v>
      </c>
      <c r="N121" s="12" t="s">
        <v>375</v>
      </c>
    </row>
    <row r="122" spans="1:15" x14ac:dyDescent="0.3">
      <c r="A122" s="23"/>
      <c r="B122" s="6" t="s">
        <v>2</v>
      </c>
      <c r="C122" s="67"/>
      <c r="D122" s="67"/>
      <c r="E122" s="67">
        <v>77</v>
      </c>
      <c r="F122" s="67"/>
      <c r="G122" s="67"/>
      <c r="H122" s="67">
        <v>17</v>
      </c>
      <c r="I122" s="67">
        <v>7</v>
      </c>
      <c r="J122" s="67">
        <v>25</v>
      </c>
      <c r="K122" s="67"/>
      <c r="L122" s="67"/>
      <c r="M122" s="67">
        <v>126</v>
      </c>
      <c r="N122" s="12" t="s">
        <v>375</v>
      </c>
    </row>
    <row r="123" spans="1:15" x14ac:dyDescent="0.3">
      <c r="A123" s="23"/>
      <c r="B123" s="6" t="s">
        <v>1</v>
      </c>
      <c r="C123" s="67">
        <v>22</v>
      </c>
      <c r="D123" s="67">
        <v>6</v>
      </c>
      <c r="E123" s="67">
        <v>211</v>
      </c>
      <c r="F123" s="67"/>
      <c r="G123" s="67">
        <v>24</v>
      </c>
      <c r="H123" s="67">
        <v>114</v>
      </c>
      <c r="I123" s="67">
        <v>72</v>
      </c>
      <c r="J123" s="67">
        <v>29</v>
      </c>
      <c r="K123" s="67"/>
      <c r="L123" s="67"/>
      <c r="M123" s="67">
        <v>478</v>
      </c>
      <c r="N123" s="12" t="s">
        <v>375</v>
      </c>
    </row>
    <row r="124" spans="1:15" x14ac:dyDescent="0.3">
      <c r="A124" s="23"/>
      <c r="B124" s="12" t="s">
        <v>0</v>
      </c>
      <c r="C124" s="12">
        <v>10</v>
      </c>
      <c r="D124" s="12">
        <v>15</v>
      </c>
      <c r="E124" s="12">
        <v>242</v>
      </c>
      <c r="F124" s="12">
        <v>68</v>
      </c>
      <c r="G124" s="12">
        <v>2</v>
      </c>
      <c r="H124" s="12">
        <v>74</v>
      </c>
      <c r="I124" s="12">
        <v>78</v>
      </c>
      <c r="J124" s="12">
        <v>194</v>
      </c>
      <c r="K124" s="12">
        <v>37</v>
      </c>
      <c r="L124" s="12">
        <v>6</v>
      </c>
      <c r="M124" s="31">
        <v>726</v>
      </c>
      <c r="N124" s="12" t="s">
        <v>375</v>
      </c>
    </row>
    <row r="125" spans="1:15" x14ac:dyDescent="0.3">
      <c r="O125" s="68"/>
    </row>
    <row r="126" spans="1:15" x14ac:dyDescent="0.3">
      <c r="O126" s="68"/>
    </row>
    <row r="127" spans="1:15" x14ac:dyDescent="0.3">
      <c r="O127" s="68"/>
    </row>
  </sheetData>
  <mergeCells count="5">
    <mergeCell ref="A6:N6"/>
    <mergeCell ref="A7:N7"/>
    <mergeCell ref="A1:N1"/>
    <mergeCell ref="A2:N2"/>
    <mergeCell ref="A3:N4"/>
  </mergeCells>
  <hyperlinks>
    <hyperlink ref="O7" location="Contents!A1" display="Back to Contents" xr:uid="{00000000-0004-0000-0100-000000000000}"/>
  </hyperlinks>
  <pageMargins left="0.7" right="0.7" top="0.75" bottom="0.75" header="0.3" footer="0.3"/>
  <pageSetup paperSize="5" scale="82" fitToHeight="0" orientation="landscape"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46"/>
  <sheetViews>
    <sheetView showGridLines="0" zoomScale="85" zoomScaleNormal="85" zoomScalePageLayoutView="150" workbookViewId="0">
      <selection activeCell="O7" sqref="O7"/>
    </sheetView>
  </sheetViews>
  <sheetFormatPr defaultColWidth="8.88671875" defaultRowHeight="14.4" x14ac:dyDescent="0.3"/>
  <cols>
    <col min="1" max="1" width="5.44140625" style="1" bestFit="1" customWidth="1"/>
    <col min="2" max="2" width="67.6640625" style="11" customWidth="1"/>
    <col min="3" max="13" width="8.33203125" customWidth="1"/>
    <col min="14" max="14" width="9.33203125" customWidth="1"/>
    <col min="15" max="15" width="16.44140625" customWidth="1"/>
  </cols>
  <sheetData>
    <row r="1" spans="1:15" x14ac:dyDescent="0.3">
      <c r="A1" s="104" t="s">
        <v>412</v>
      </c>
      <c r="B1" s="105"/>
      <c r="C1" s="105"/>
      <c r="D1" s="105"/>
      <c r="E1" s="105"/>
      <c r="F1" s="105"/>
      <c r="G1" s="105"/>
      <c r="H1" s="105"/>
      <c r="I1" s="105"/>
      <c r="J1" s="105"/>
      <c r="K1" s="105"/>
      <c r="L1" s="105"/>
      <c r="M1" s="105"/>
      <c r="N1" s="106"/>
    </row>
    <row r="2" spans="1:15" x14ac:dyDescent="0.3">
      <c r="A2" s="107"/>
      <c r="B2" s="108"/>
      <c r="C2" s="108"/>
      <c r="D2" s="108"/>
      <c r="E2" s="108"/>
      <c r="F2" s="108"/>
      <c r="G2" s="108"/>
      <c r="H2" s="108"/>
      <c r="I2" s="108"/>
      <c r="J2" s="108"/>
      <c r="K2" s="108"/>
      <c r="L2" s="108"/>
      <c r="M2" s="108"/>
      <c r="N2" s="109"/>
    </row>
    <row r="3" spans="1:15" x14ac:dyDescent="0.3">
      <c r="A3" s="110" t="s">
        <v>417</v>
      </c>
      <c r="B3" s="118"/>
      <c r="C3" s="118"/>
      <c r="D3" s="118"/>
      <c r="E3" s="118"/>
      <c r="F3" s="118"/>
      <c r="G3" s="118"/>
      <c r="H3" s="118"/>
      <c r="I3" s="118"/>
      <c r="J3" s="118"/>
      <c r="K3" s="118"/>
      <c r="L3" s="118"/>
      <c r="M3" s="118"/>
      <c r="N3" s="112"/>
    </row>
    <row r="4" spans="1:15" x14ac:dyDescent="0.3">
      <c r="A4" s="113"/>
      <c r="B4" s="114"/>
      <c r="C4" s="114"/>
      <c r="D4" s="114"/>
      <c r="E4" s="114"/>
      <c r="F4" s="114"/>
      <c r="G4" s="114"/>
      <c r="H4" s="114"/>
      <c r="I4" s="114"/>
      <c r="J4" s="114"/>
      <c r="K4" s="114"/>
      <c r="L4" s="114"/>
      <c r="M4" s="114"/>
      <c r="N4" s="115"/>
    </row>
    <row r="6" spans="1:15" x14ac:dyDescent="0.3">
      <c r="A6" s="116" t="s">
        <v>391</v>
      </c>
      <c r="B6" s="116"/>
      <c r="C6" s="116"/>
      <c r="D6" s="116"/>
      <c r="E6" s="116"/>
      <c r="F6" s="116"/>
      <c r="G6" s="116"/>
      <c r="H6" s="116"/>
      <c r="I6" s="116"/>
      <c r="J6" s="116"/>
      <c r="K6" s="116"/>
      <c r="L6" s="116"/>
      <c r="M6" s="116"/>
      <c r="N6" s="116"/>
    </row>
    <row r="7" spans="1:15" ht="15" customHeight="1" x14ac:dyDescent="0.3">
      <c r="A7" s="117" t="s">
        <v>169</v>
      </c>
      <c r="B7" s="117"/>
      <c r="C7" s="117"/>
      <c r="D7" s="117"/>
      <c r="E7" s="117"/>
      <c r="F7" s="117"/>
      <c r="G7" s="117"/>
      <c r="H7" s="117"/>
      <c r="I7" s="117"/>
      <c r="J7" s="117"/>
      <c r="K7" s="117"/>
      <c r="L7" s="117"/>
      <c r="M7" s="117"/>
      <c r="N7" s="117"/>
      <c r="O7" s="22" t="s">
        <v>262</v>
      </c>
    </row>
    <row r="8" spans="1:15" ht="66.599999999999994" x14ac:dyDescent="0.3">
      <c r="A8" s="10" t="s">
        <v>109</v>
      </c>
      <c r="B8" s="16" t="s">
        <v>108</v>
      </c>
      <c r="C8" s="15" t="s">
        <v>107</v>
      </c>
      <c r="D8" s="15" t="s">
        <v>106</v>
      </c>
      <c r="E8" s="15" t="s">
        <v>105</v>
      </c>
      <c r="F8" s="15" t="s">
        <v>104</v>
      </c>
      <c r="G8" s="15" t="s">
        <v>103</v>
      </c>
      <c r="H8" s="15" t="s">
        <v>102</v>
      </c>
      <c r="I8" s="15" t="s">
        <v>101</v>
      </c>
      <c r="J8" s="15" t="s">
        <v>100</v>
      </c>
      <c r="K8" s="15" t="s">
        <v>99</v>
      </c>
      <c r="L8" s="15" t="s">
        <v>98</v>
      </c>
      <c r="M8" s="15" t="s">
        <v>97</v>
      </c>
      <c r="N8" s="7" t="s">
        <v>96</v>
      </c>
      <c r="O8" s="97"/>
    </row>
    <row r="9" spans="1:15" s="1" customFormat="1" x14ac:dyDescent="0.3">
      <c r="A9" s="23" t="s">
        <v>95</v>
      </c>
      <c r="B9" s="24" t="s">
        <v>94</v>
      </c>
      <c r="C9" s="33">
        <v>29</v>
      </c>
      <c r="D9" s="33">
        <v>30</v>
      </c>
      <c r="E9" s="33">
        <v>33</v>
      </c>
      <c r="F9" s="33">
        <v>33</v>
      </c>
      <c r="G9" s="33"/>
      <c r="H9" s="33">
        <v>12</v>
      </c>
      <c r="I9" s="33">
        <v>80</v>
      </c>
      <c r="J9" s="33">
        <v>29</v>
      </c>
      <c r="K9" s="33">
        <v>4</v>
      </c>
      <c r="L9" s="33"/>
      <c r="M9" s="33">
        <v>250</v>
      </c>
      <c r="N9" s="23">
        <v>1</v>
      </c>
    </row>
    <row r="10" spans="1:15" s="1" customFormat="1" x14ac:dyDescent="0.3">
      <c r="A10" s="23"/>
      <c r="B10" s="24" t="s">
        <v>92</v>
      </c>
      <c r="C10" s="33">
        <v>29</v>
      </c>
      <c r="D10" s="33">
        <v>30</v>
      </c>
      <c r="E10" s="33">
        <v>33</v>
      </c>
      <c r="F10" s="33">
        <v>33</v>
      </c>
      <c r="G10" s="33"/>
      <c r="H10" s="33">
        <v>12</v>
      </c>
      <c r="I10" s="33">
        <v>80</v>
      </c>
      <c r="J10" s="33">
        <v>29</v>
      </c>
      <c r="K10" s="33">
        <v>4</v>
      </c>
      <c r="L10" s="33"/>
      <c r="M10" s="33">
        <v>250</v>
      </c>
      <c r="N10" s="23" t="s">
        <v>375</v>
      </c>
    </row>
    <row r="11" spans="1:15" s="1" customFormat="1" x14ac:dyDescent="0.3">
      <c r="A11" s="23" t="s">
        <v>91</v>
      </c>
      <c r="B11" s="24" t="s">
        <v>90</v>
      </c>
      <c r="C11" s="33">
        <v>3</v>
      </c>
      <c r="D11" s="33"/>
      <c r="E11" s="33"/>
      <c r="F11" s="33">
        <v>2</v>
      </c>
      <c r="G11" s="33"/>
      <c r="H11" s="33">
        <v>5</v>
      </c>
      <c r="I11" s="33">
        <v>17</v>
      </c>
      <c r="J11" s="33">
        <v>17</v>
      </c>
      <c r="K11" s="33"/>
      <c r="L11" s="33"/>
      <c r="M11" s="33">
        <v>44</v>
      </c>
      <c r="N11" s="23">
        <v>1</v>
      </c>
    </row>
    <row r="12" spans="1:15" s="1" customFormat="1" x14ac:dyDescent="0.3">
      <c r="A12" s="23"/>
      <c r="B12" s="24" t="s">
        <v>212</v>
      </c>
      <c r="C12" s="33">
        <v>3</v>
      </c>
      <c r="D12" s="33"/>
      <c r="E12" s="33"/>
      <c r="F12" s="33">
        <v>2</v>
      </c>
      <c r="G12" s="33"/>
      <c r="H12" s="33">
        <v>5</v>
      </c>
      <c r="I12" s="33">
        <v>17</v>
      </c>
      <c r="J12" s="33">
        <v>17</v>
      </c>
      <c r="K12" s="33"/>
      <c r="L12" s="33"/>
      <c r="M12" s="33">
        <v>44</v>
      </c>
      <c r="N12" s="23" t="s">
        <v>375</v>
      </c>
    </row>
    <row r="13" spans="1:15" s="1" customFormat="1" x14ac:dyDescent="0.3">
      <c r="A13" s="23" t="s">
        <v>168</v>
      </c>
      <c r="B13" s="24" t="s">
        <v>167</v>
      </c>
      <c r="C13" s="33"/>
      <c r="D13" s="33"/>
      <c r="E13" s="33"/>
      <c r="F13" s="33"/>
      <c r="G13" s="33"/>
      <c r="H13" s="33">
        <v>1</v>
      </c>
      <c r="I13" s="33"/>
      <c r="J13" s="33">
        <v>24</v>
      </c>
      <c r="K13" s="33"/>
      <c r="L13" s="33">
        <v>33</v>
      </c>
      <c r="M13" s="33">
        <v>58</v>
      </c>
      <c r="N13" s="23" t="s">
        <v>375</v>
      </c>
    </row>
    <row r="14" spans="1:15" s="1" customFormat="1" x14ac:dyDescent="0.3">
      <c r="A14" s="23"/>
      <c r="B14" s="24" t="s">
        <v>211</v>
      </c>
      <c r="C14" s="33"/>
      <c r="D14" s="33"/>
      <c r="E14" s="33"/>
      <c r="F14" s="33"/>
      <c r="G14" s="33"/>
      <c r="H14" s="33">
        <v>1</v>
      </c>
      <c r="I14" s="33"/>
      <c r="J14" s="33">
        <v>24</v>
      </c>
      <c r="K14" s="33"/>
      <c r="L14" s="33">
        <v>33</v>
      </c>
      <c r="M14" s="33">
        <v>58</v>
      </c>
      <c r="N14" s="23" t="s">
        <v>375</v>
      </c>
    </row>
    <row r="15" spans="1:15" s="1" customFormat="1" x14ac:dyDescent="0.3">
      <c r="A15" s="23" t="s">
        <v>166</v>
      </c>
      <c r="B15" s="24" t="s">
        <v>263</v>
      </c>
      <c r="C15" s="33"/>
      <c r="D15" s="33"/>
      <c r="E15" s="33"/>
      <c r="F15" s="33"/>
      <c r="G15" s="33"/>
      <c r="H15" s="33"/>
      <c r="I15" s="33"/>
      <c r="J15" s="33">
        <v>2</v>
      </c>
      <c r="K15" s="33"/>
      <c r="L15" s="33">
        <v>3</v>
      </c>
      <c r="M15" s="33">
        <v>5</v>
      </c>
      <c r="N15" s="23">
        <v>1</v>
      </c>
    </row>
    <row r="16" spans="1:15" s="1" customFormat="1" x14ac:dyDescent="0.3">
      <c r="A16" s="23"/>
      <c r="B16" s="24" t="s">
        <v>349</v>
      </c>
      <c r="C16" s="33"/>
      <c r="D16" s="33"/>
      <c r="E16" s="33"/>
      <c r="F16" s="33"/>
      <c r="G16" s="33"/>
      <c r="H16" s="33"/>
      <c r="I16" s="33"/>
      <c r="J16" s="33">
        <v>2</v>
      </c>
      <c r="K16" s="33"/>
      <c r="L16" s="33">
        <v>3</v>
      </c>
      <c r="M16" s="33">
        <v>5</v>
      </c>
      <c r="N16" s="23" t="s">
        <v>375</v>
      </c>
    </row>
    <row r="17" spans="1:14" s="1" customFormat="1" x14ac:dyDescent="0.3">
      <c r="A17" s="23" t="s">
        <v>164</v>
      </c>
      <c r="B17" s="24" t="s">
        <v>165</v>
      </c>
      <c r="C17" s="33">
        <v>30</v>
      </c>
      <c r="D17" s="33">
        <v>2</v>
      </c>
      <c r="E17" s="33">
        <v>30</v>
      </c>
      <c r="F17" s="33">
        <v>13</v>
      </c>
      <c r="G17" s="33">
        <v>2</v>
      </c>
      <c r="H17" s="33">
        <v>22</v>
      </c>
      <c r="I17" s="33">
        <v>58</v>
      </c>
      <c r="J17" s="33">
        <v>128</v>
      </c>
      <c r="K17" s="33">
        <v>4</v>
      </c>
      <c r="L17" s="33">
        <v>52</v>
      </c>
      <c r="M17" s="33">
        <v>341</v>
      </c>
      <c r="N17" s="23">
        <v>10</v>
      </c>
    </row>
    <row r="18" spans="1:14" s="5" customFormat="1" x14ac:dyDescent="0.3">
      <c r="A18" s="23"/>
      <c r="B18" s="14" t="s">
        <v>207</v>
      </c>
      <c r="C18" s="32"/>
      <c r="D18" s="32">
        <v>2</v>
      </c>
      <c r="E18" s="32"/>
      <c r="F18" s="32"/>
      <c r="G18" s="32"/>
      <c r="H18" s="32">
        <v>16</v>
      </c>
      <c r="I18" s="32">
        <v>33</v>
      </c>
      <c r="J18" s="32">
        <v>57</v>
      </c>
      <c r="K18" s="32"/>
      <c r="L18" s="32"/>
      <c r="M18" s="32">
        <v>108</v>
      </c>
      <c r="N18" s="23" t="s">
        <v>375</v>
      </c>
    </row>
    <row r="19" spans="1:14" s="5" customFormat="1" x14ac:dyDescent="0.3">
      <c r="A19" s="23"/>
      <c r="B19" s="14" t="s">
        <v>264</v>
      </c>
      <c r="C19" s="32">
        <v>16</v>
      </c>
      <c r="D19" s="32"/>
      <c r="E19" s="32">
        <v>30</v>
      </c>
      <c r="F19" s="32"/>
      <c r="G19" s="32">
        <v>2</v>
      </c>
      <c r="H19" s="32">
        <v>3</v>
      </c>
      <c r="I19" s="32">
        <v>4</v>
      </c>
      <c r="J19" s="32">
        <v>29</v>
      </c>
      <c r="K19" s="32">
        <v>2</v>
      </c>
      <c r="L19" s="32">
        <v>52</v>
      </c>
      <c r="M19" s="32">
        <v>138</v>
      </c>
      <c r="N19" s="23" t="s">
        <v>375</v>
      </c>
    </row>
    <row r="20" spans="1:14" s="1" customFormat="1" x14ac:dyDescent="0.3">
      <c r="A20" s="23"/>
      <c r="B20" s="24" t="s">
        <v>163</v>
      </c>
      <c r="C20" s="33">
        <v>14</v>
      </c>
      <c r="D20" s="33"/>
      <c r="E20" s="33"/>
      <c r="F20" s="33">
        <v>13</v>
      </c>
      <c r="G20" s="33"/>
      <c r="H20" s="33">
        <v>3</v>
      </c>
      <c r="I20" s="33">
        <v>21</v>
      </c>
      <c r="J20" s="33">
        <v>42</v>
      </c>
      <c r="K20" s="33">
        <v>2</v>
      </c>
      <c r="L20" s="33"/>
      <c r="M20" s="33">
        <v>95</v>
      </c>
      <c r="N20" s="23" t="s">
        <v>375</v>
      </c>
    </row>
    <row r="21" spans="1:14" s="1" customFormat="1" x14ac:dyDescent="0.3">
      <c r="A21" s="23" t="s">
        <v>89</v>
      </c>
      <c r="B21" s="24" t="s">
        <v>88</v>
      </c>
      <c r="C21" s="33">
        <v>26</v>
      </c>
      <c r="D21" s="33"/>
      <c r="E21" s="33">
        <v>42</v>
      </c>
      <c r="F21" s="33">
        <v>16</v>
      </c>
      <c r="G21" s="33"/>
      <c r="H21" s="33">
        <v>75</v>
      </c>
      <c r="I21" s="33">
        <v>80</v>
      </c>
      <c r="J21" s="33">
        <v>21</v>
      </c>
      <c r="K21" s="33"/>
      <c r="L21" s="33"/>
      <c r="M21" s="33">
        <v>260</v>
      </c>
      <c r="N21" s="23" t="s">
        <v>375</v>
      </c>
    </row>
    <row r="22" spans="1:14" x14ac:dyDescent="0.3">
      <c r="A22" s="23"/>
      <c r="B22" s="14" t="s">
        <v>350</v>
      </c>
      <c r="C22" s="32"/>
      <c r="D22" s="32"/>
      <c r="E22" s="32">
        <v>15</v>
      </c>
      <c r="F22" s="32">
        <v>16</v>
      </c>
      <c r="G22" s="32"/>
      <c r="H22" s="32">
        <v>9</v>
      </c>
      <c r="I22" s="32">
        <v>78</v>
      </c>
      <c r="J22" s="32">
        <v>20</v>
      </c>
      <c r="K22" s="32"/>
      <c r="L22" s="32"/>
      <c r="M22" s="32">
        <v>138</v>
      </c>
      <c r="N22" s="23" t="s">
        <v>375</v>
      </c>
    </row>
    <row r="23" spans="1:14" s="1" customFormat="1" x14ac:dyDescent="0.3">
      <c r="A23" s="23"/>
      <c r="B23" s="24" t="s">
        <v>338</v>
      </c>
      <c r="C23" s="33">
        <v>26</v>
      </c>
      <c r="D23" s="33"/>
      <c r="E23" s="33">
        <v>27</v>
      </c>
      <c r="F23" s="33"/>
      <c r="G23" s="33"/>
      <c r="H23" s="33">
        <v>66</v>
      </c>
      <c r="I23" s="33">
        <v>2</v>
      </c>
      <c r="J23" s="33">
        <v>1</v>
      </c>
      <c r="K23" s="33"/>
      <c r="L23" s="33"/>
      <c r="M23" s="33">
        <v>122</v>
      </c>
      <c r="N23" s="23" t="s">
        <v>375</v>
      </c>
    </row>
    <row r="24" spans="1:14" s="1" customFormat="1" x14ac:dyDescent="0.3">
      <c r="A24" s="23" t="s">
        <v>87</v>
      </c>
      <c r="B24" s="24" t="s">
        <v>86</v>
      </c>
      <c r="C24" s="33">
        <v>41</v>
      </c>
      <c r="D24" s="33">
        <v>58</v>
      </c>
      <c r="E24" s="33">
        <v>319</v>
      </c>
      <c r="F24" s="33">
        <v>108</v>
      </c>
      <c r="G24" s="33">
        <v>23</v>
      </c>
      <c r="H24" s="33">
        <v>276</v>
      </c>
      <c r="I24" s="33">
        <v>323</v>
      </c>
      <c r="J24" s="33">
        <v>322</v>
      </c>
      <c r="K24" s="33">
        <v>25</v>
      </c>
      <c r="L24" s="33">
        <v>67</v>
      </c>
      <c r="M24" s="33">
        <v>1562</v>
      </c>
      <c r="N24" s="23">
        <v>19</v>
      </c>
    </row>
    <row r="25" spans="1:14" s="5" customFormat="1" x14ac:dyDescent="0.3">
      <c r="A25" s="23"/>
      <c r="B25" s="14" t="s">
        <v>85</v>
      </c>
      <c r="C25" s="32">
        <v>25</v>
      </c>
      <c r="D25" s="32">
        <v>4</v>
      </c>
      <c r="E25" s="32">
        <v>41</v>
      </c>
      <c r="F25" s="32">
        <v>6</v>
      </c>
      <c r="G25" s="32"/>
      <c r="H25" s="32">
        <v>59</v>
      </c>
      <c r="I25" s="32">
        <v>82</v>
      </c>
      <c r="J25" s="32">
        <v>27</v>
      </c>
      <c r="K25" s="32"/>
      <c r="L25" s="32">
        <v>6</v>
      </c>
      <c r="M25" s="32">
        <v>250</v>
      </c>
      <c r="N25" s="23" t="s">
        <v>375</v>
      </c>
    </row>
    <row r="26" spans="1:14" s="5" customFormat="1" x14ac:dyDescent="0.3">
      <c r="A26" s="23"/>
      <c r="B26" s="14" t="s">
        <v>84</v>
      </c>
      <c r="C26" s="32"/>
      <c r="D26" s="32">
        <v>24</v>
      </c>
      <c r="E26" s="32">
        <v>52</v>
      </c>
      <c r="F26" s="32">
        <v>30</v>
      </c>
      <c r="G26" s="32">
        <v>6</v>
      </c>
      <c r="H26" s="32">
        <v>66</v>
      </c>
      <c r="I26" s="32">
        <v>52</v>
      </c>
      <c r="J26" s="32">
        <v>50</v>
      </c>
      <c r="K26" s="32"/>
      <c r="L26" s="32"/>
      <c r="M26" s="32">
        <v>280</v>
      </c>
      <c r="N26" s="23" t="s">
        <v>375</v>
      </c>
    </row>
    <row r="27" spans="1:14" s="5" customFormat="1" x14ac:dyDescent="0.3">
      <c r="A27" s="23"/>
      <c r="B27" s="14" t="s">
        <v>83</v>
      </c>
      <c r="C27" s="32">
        <v>12</v>
      </c>
      <c r="D27" s="32">
        <v>30</v>
      </c>
      <c r="E27" s="32">
        <v>104</v>
      </c>
      <c r="F27" s="32">
        <v>36</v>
      </c>
      <c r="G27" s="32">
        <v>14</v>
      </c>
      <c r="H27" s="32">
        <v>101</v>
      </c>
      <c r="I27" s="32">
        <v>44</v>
      </c>
      <c r="J27" s="32">
        <v>104</v>
      </c>
      <c r="K27" s="32">
        <v>17</v>
      </c>
      <c r="L27" s="32">
        <v>2</v>
      </c>
      <c r="M27" s="32">
        <v>464</v>
      </c>
      <c r="N27" s="23" t="s">
        <v>375</v>
      </c>
    </row>
    <row r="28" spans="1:14" s="5" customFormat="1" x14ac:dyDescent="0.3">
      <c r="A28" s="23"/>
      <c r="B28" s="14" t="s">
        <v>351</v>
      </c>
      <c r="C28" s="32"/>
      <c r="D28" s="32"/>
      <c r="E28" s="32">
        <v>35</v>
      </c>
      <c r="F28" s="32">
        <v>7</v>
      </c>
      <c r="G28" s="32"/>
      <c r="H28" s="32"/>
      <c r="I28" s="32">
        <v>60</v>
      </c>
      <c r="J28" s="32">
        <v>31</v>
      </c>
      <c r="K28" s="32"/>
      <c r="L28" s="32"/>
      <c r="M28" s="32">
        <v>133</v>
      </c>
      <c r="N28" s="23" t="s">
        <v>375</v>
      </c>
    </row>
    <row r="29" spans="1:14" s="5" customFormat="1" x14ac:dyDescent="0.3">
      <c r="A29" s="23"/>
      <c r="B29" s="14" t="s">
        <v>162</v>
      </c>
      <c r="C29" s="32"/>
      <c r="D29" s="32"/>
      <c r="E29" s="32">
        <v>4</v>
      </c>
      <c r="F29" s="32">
        <v>22</v>
      </c>
      <c r="G29" s="32"/>
      <c r="H29" s="32">
        <v>14</v>
      </c>
      <c r="I29" s="32">
        <v>47</v>
      </c>
      <c r="J29" s="32">
        <v>30</v>
      </c>
      <c r="K29" s="32">
        <v>7</v>
      </c>
      <c r="L29" s="32">
        <v>29</v>
      </c>
      <c r="M29" s="32">
        <v>153</v>
      </c>
      <c r="N29" s="23" t="s">
        <v>375</v>
      </c>
    </row>
    <row r="30" spans="1:14" s="1" customFormat="1" x14ac:dyDescent="0.3">
      <c r="A30" s="23"/>
      <c r="B30" s="24" t="s">
        <v>81</v>
      </c>
      <c r="C30" s="33">
        <v>4</v>
      </c>
      <c r="D30" s="33"/>
      <c r="E30" s="33">
        <v>83</v>
      </c>
      <c r="F30" s="33">
        <v>7</v>
      </c>
      <c r="G30" s="33">
        <v>3</v>
      </c>
      <c r="H30" s="33">
        <v>36</v>
      </c>
      <c r="I30" s="33">
        <v>38</v>
      </c>
      <c r="J30" s="33">
        <v>80</v>
      </c>
      <c r="K30" s="33">
        <v>1</v>
      </c>
      <c r="L30" s="33">
        <v>30</v>
      </c>
      <c r="M30" s="33">
        <v>282</v>
      </c>
      <c r="N30" s="23" t="s">
        <v>375</v>
      </c>
    </row>
    <row r="31" spans="1:14" s="1" customFormat="1" x14ac:dyDescent="0.3">
      <c r="A31" s="23" t="s">
        <v>80</v>
      </c>
      <c r="B31" s="24" t="s">
        <v>79</v>
      </c>
      <c r="C31" s="33">
        <v>6</v>
      </c>
      <c r="D31" s="33">
        <v>11</v>
      </c>
      <c r="E31" s="33">
        <v>110</v>
      </c>
      <c r="F31" s="33">
        <v>22</v>
      </c>
      <c r="G31" s="33">
        <v>2</v>
      </c>
      <c r="H31" s="33">
        <v>168</v>
      </c>
      <c r="I31" s="33">
        <v>48</v>
      </c>
      <c r="J31" s="33">
        <v>159</v>
      </c>
      <c r="K31" s="33">
        <v>18</v>
      </c>
      <c r="L31" s="33">
        <v>40</v>
      </c>
      <c r="M31" s="33">
        <v>584</v>
      </c>
      <c r="N31" s="23">
        <v>1</v>
      </c>
    </row>
    <row r="32" spans="1:14" s="5" customFormat="1" x14ac:dyDescent="0.3">
      <c r="A32" s="23"/>
      <c r="B32" s="14" t="s">
        <v>339</v>
      </c>
      <c r="C32" s="32"/>
      <c r="D32" s="32"/>
      <c r="E32" s="32">
        <v>32</v>
      </c>
      <c r="F32" s="32"/>
      <c r="G32" s="32"/>
      <c r="H32" s="32">
        <v>29</v>
      </c>
      <c r="I32" s="32"/>
      <c r="J32" s="32">
        <v>31</v>
      </c>
      <c r="K32" s="32"/>
      <c r="L32" s="32">
        <v>14</v>
      </c>
      <c r="M32" s="32">
        <v>106</v>
      </c>
      <c r="N32" s="23" t="s">
        <v>375</v>
      </c>
    </row>
    <row r="33" spans="1:14" x14ac:dyDescent="0.3">
      <c r="A33" s="23"/>
      <c r="B33" s="14" t="s">
        <v>77</v>
      </c>
      <c r="C33" s="32"/>
      <c r="D33" s="32">
        <v>10</v>
      </c>
      <c r="E33" s="32">
        <v>68</v>
      </c>
      <c r="F33" s="32">
        <v>9</v>
      </c>
      <c r="G33" s="32"/>
      <c r="H33" s="32">
        <v>75</v>
      </c>
      <c r="I33" s="32">
        <v>39</v>
      </c>
      <c r="J33" s="32">
        <v>79</v>
      </c>
      <c r="K33" s="32">
        <v>9</v>
      </c>
      <c r="L33" s="32">
        <v>26</v>
      </c>
      <c r="M33" s="32">
        <v>315</v>
      </c>
      <c r="N33" s="23" t="s">
        <v>375</v>
      </c>
    </row>
    <row r="34" spans="1:14" s="1" customFormat="1" x14ac:dyDescent="0.3">
      <c r="A34" s="23"/>
      <c r="B34" s="24" t="s">
        <v>76</v>
      </c>
      <c r="C34" s="33">
        <v>6</v>
      </c>
      <c r="D34" s="33">
        <v>1</v>
      </c>
      <c r="E34" s="33">
        <v>10</v>
      </c>
      <c r="F34" s="33">
        <v>13</v>
      </c>
      <c r="G34" s="33">
        <v>2</v>
      </c>
      <c r="H34" s="33">
        <v>64</v>
      </c>
      <c r="I34" s="33">
        <v>9</v>
      </c>
      <c r="J34" s="33">
        <v>49</v>
      </c>
      <c r="K34" s="33">
        <v>9</v>
      </c>
      <c r="L34" s="33"/>
      <c r="M34" s="33">
        <v>163</v>
      </c>
      <c r="N34" s="23" t="s">
        <v>375</v>
      </c>
    </row>
    <row r="35" spans="1:14" s="1" customFormat="1" x14ac:dyDescent="0.3">
      <c r="A35" s="23" t="s">
        <v>75</v>
      </c>
      <c r="B35" s="24" t="s">
        <v>74</v>
      </c>
      <c r="C35" s="33">
        <v>131</v>
      </c>
      <c r="D35" s="33">
        <v>11</v>
      </c>
      <c r="E35" s="33">
        <v>429</v>
      </c>
      <c r="F35" s="33">
        <v>146</v>
      </c>
      <c r="G35" s="33">
        <v>39</v>
      </c>
      <c r="H35" s="33">
        <v>388</v>
      </c>
      <c r="I35" s="33">
        <v>123</v>
      </c>
      <c r="J35" s="33">
        <v>841</v>
      </c>
      <c r="K35" s="33">
        <v>49</v>
      </c>
      <c r="L35" s="33">
        <v>171</v>
      </c>
      <c r="M35" s="33">
        <v>2328</v>
      </c>
      <c r="N35" s="23">
        <v>26</v>
      </c>
    </row>
    <row r="36" spans="1:14" x14ac:dyDescent="0.3">
      <c r="A36" s="23"/>
      <c r="B36" s="14" t="s">
        <v>161</v>
      </c>
      <c r="C36" s="32">
        <v>55</v>
      </c>
      <c r="D36" s="32">
        <v>7</v>
      </c>
      <c r="E36" s="32">
        <v>280</v>
      </c>
      <c r="F36" s="32">
        <v>50</v>
      </c>
      <c r="G36" s="32"/>
      <c r="H36" s="32">
        <v>172</v>
      </c>
      <c r="I36" s="32">
        <v>43</v>
      </c>
      <c r="J36" s="32">
        <v>529</v>
      </c>
      <c r="K36" s="32">
        <v>13</v>
      </c>
      <c r="L36" s="32"/>
      <c r="M36" s="32">
        <v>1149</v>
      </c>
      <c r="N36" s="23" t="s">
        <v>375</v>
      </c>
    </row>
    <row r="37" spans="1:14" s="5" customFormat="1" x14ac:dyDescent="0.3">
      <c r="A37" s="23"/>
      <c r="B37" s="14" t="s">
        <v>159</v>
      </c>
      <c r="C37" s="32">
        <v>12</v>
      </c>
      <c r="D37" s="32"/>
      <c r="E37" s="32">
        <v>49</v>
      </c>
      <c r="F37" s="32">
        <v>20</v>
      </c>
      <c r="G37" s="32"/>
      <c r="H37" s="32">
        <v>22</v>
      </c>
      <c r="I37" s="32">
        <v>4</v>
      </c>
      <c r="J37" s="32">
        <v>14</v>
      </c>
      <c r="K37" s="32">
        <v>2</v>
      </c>
      <c r="L37" s="32"/>
      <c r="M37" s="32">
        <v>123</v>
      </c>
      <c r="N37" s="23" t="s">
        <v>375</v>
      </c>
    </row>
    <row r="38" spans="1:14" s="5" customFormat="1" x14ac:dyDescent="0.3">
      <c r="A38" s="23"/>
      <c r="B38" s="14" t="s">
        <v>158</v>
      </c>
      <c r="C38" s="32">
        <v>21</v>
      </c>
      <c r="D38" s="32">
        <v>1</v>
      </c>
      <c r="E38" s="32">
        <v>84</v>
      </c>
      <c r="F38" s="32">
        <v>2</v>
      </c>
      <c r="G38" s="32"/>
      <c r="H38" s="32">
        <v>24</v>
      </c>
      <c r="I38" s="32">
        <v>35</v>
      </c>
      <c r="J38" s="32">
        <v>93</v>
      </c>
      <c r="K38" s="32">
        <v>15</v>
      </c>
      <c r="L38" s="32"/>
      <c r="M38" s="32">
        <v>275</v>
      </c>
      <c r="N38" s="23" t="s">
        <v>375</v>
      </c>
    </row>
    <row r="39" spans="1:14" s="5" customFormat="1" x14ac:dyDescent="0.3">
      <c r="A39" s="23"/>
      <c r="B39" s="14" t="s">
        <v>157</v>
      </c>
      <c r="C39" s="32">
        <v>38</v>
      </c>
      <c r="D39" s="32">
        <v>3</v>
      </c>
      <c r="E39" s="32">
        <v>16</v>
      </c>
      <c r="F39" s="32">
        <v>29</v>
      </c>
      <c r="G39" s="32">
        <v>39</v>
      </c>
      <c r="H39" s="32">
        <v>119</v>
      </c>
      <c r="I39" s="32">
        <v>37</v>
      </c>
      <c r="J39" s="32">
        <v>163</v>
      </c>
      <c r="K39" s="32">
        <v>19</v>
      </c>
      <c r="L39" s="32">
        <v>171</v>
      </c>
      <c r="M39" s="32">
        <v>634</v>
      </c>
      <c r="N39" s="23" t="s">
        <v>375</v>
      </c>
    </row>
    <row r="40" spans="1:14" s="5" customFormat="1" x14ac:dyDescent="0.3">
      <c r="A40" s="23"/>
      <c r="B40" s="14" t="s">
        <v>156</v>
      </c>
      <c r="C40" s="32">
        <v>5</v>
      </c>
      <c r="D40" s="32"/>
      <c r="E40" s="32"/>
      <c r="F40" s="32">
        <v>45</v>
      </c>
      <c r="G40" s="32"/>
      <c r="H40" s="32">
        <v>51</v>
      </c>
      <c r="I40" s="32">
        <v>4</v>
      </c>
      <c r="J40" s="32">
        <v>42</v>
      </c>
      <c r="K40" s="32"/>
      <c r="L40" s="32"/>
      <c r="M40" s="32">
        <v>147</v>
      </c>
      <c r="N40" s="23" t="s">
        <v>375</v>
      </c>
    </row>
    <row r="41" spans="1:14" s="5" customFormat="1" x14ac:dyDescent="0.3">
      <c r="A41" s="23"/>
      <c r="B41" s="14" t="s">
        <v>155</v>
      </c>
      <c r="C41" s="32">
        <v>32</v>
      </c>
      <c r="D41" s="32">
        <v>5</v>
      </c>
      <c r="E41" s="32">
        <v>8</v>
      </c>
      <c r="F41" s="32">
        <v>55</v>
      </c>
      <c r="G41" s="32">
        <v>1</v>
      </c>
      <c r="H41" s="32">
        <v>71</v>
      </c>
      <c r="I41" s="32">
        <v>68</v>
      </c>
      <c r="J41" s="32">
        <v>183</v>
      </c>
      <c r="K41" s="32">
        <v>6</v>
      </c>
      <c r="L41" s="32">
        <v>43</v>
      </c>
      <c r="M41" s="32">
        <v>472</v>
      </c>
      <c r="N41" s="23" t="s">
        <v>375</v>
      </c>
    </row>
    <row r="42" spans="1:14" s="5" customFormat="1" x14ac:dyDescent="0.3">
      <c r="A42" s="23"/>
      <c r="B42" s="14" t="s">
        <v>154</v>
      </c>
      <c r="C42" s="32">
        <v>29</v>
      </c>
      <c r="D42" s="32">
        <v>5</v>
      </c>
      <c r="E42" s="32">
        <v>8</v>
      </c>
      <c r="F42" s="32">
        <v>44</v>
      </c>
      <c r="G42" s="32">
        <v>1</v>
      </c>
      <c r="H42" s="32">
        <v>8</v>
      </c>
      <c r="I42" s="32">
        <v>56</v>
      </c>
      <c r="J42" s="32">
        <v>160</v>
      </c>
      <c r="K42" s="32">
        <v>6</v>
      </c>
      <c r="L42" s="32">
        <v>9</v>
      </c>
      <c r="M42" s="32">
        <v>326</v>
      </c>
      <c r="N42" s="23" t="s">
        <v>375</v>
      </c>
    </row>
    <row r="43" spans="1:14" s="1" customFormat="1" x14ac:dyDescent="0.3">
      <c r="A43" s="23"/>
      <c r="B43" s="24" t="s">
        <v>152</v>
      </c>
      <c r="C43" s="33">
        <v>3</v>
      </c>
      <c r="D43" s="33"/>
      <c r="E43" s="33"/>
      <c r="F43" s="33">
        <v>11</v>
      </c>
      <c r="G43" s="33"/>
      <c r="H43" s="33">
        <v>63</v>
      </c>
      <c r="I43" s="33">
        <v>12</v>
      </c>
      <c r="J43" s="33">
        <v>23</v>
      </c>
      <c r="K43" s="33"/>
      <c r="L43" s="33">
        <v>34</v>
      </c>
      <c r="M43" s="33">
        <v>146</v>
      </c>
      <c r="N43" s="23" t="s">
        <v>375</v>
      </c>
    </row>
    <row r="44" spans="1:14" s="1" customFormat="1" x14ac:dyDescent="0.3">
      <c r="A44" s="23" t="s">
        <v>73</v>
      </c>
      <c r="B44" s="24" t="s">
        <v>265</v>
      </c>
      <c r="C44" s="33">
        <v>51</v>
      </c>
      <c r="D44" s="33">
        <v>54</v>
      </c>
      <c r="E44" s="33">
        <v>247</v>
      </c>
      <c r="F44" s="33">
        <v>266</v>
      </c>
      <c r="G44" s="33">
        <v>161</v>
      </c>
      <c r="H44" s="33">
        <v>709</v>
      </c>
      <c r="I44" s="33">
        <v>524</v>
      </c>
      <c r="J44" s="33">
        <v>321</v>
      </c>
      <c r="K44" s="33">
        <v>48</v>
      </c>
      <c r="L44" s="33">
        <v>13</v>
      </c>
      <c r="M44" s="33">
        <v>2394</v>
      </c>
      <c r="N44" s="23">
        <v>1</v>
      </c>
    </row>
    <row r="45" spans="1:14" x14ac:dyDescent="0.3">
      <c r="A45" s="23"/>
      <c r="B45" s="14" t="s">
        <v>72</v>
      </c>
      <c r="C45" s="32"/>
      <c r="D45" s="32"/>
      <c r="E45" s="32">
        <v>21</v>
      </c>
      <c r="F45" s="32"/>
      <c r="G45" s="32">
        <v>13</v>
      </c>
      <c r="H45" s="32">
        <v>11</v>
      </c>
      <c r="I45" s="32">
        <v>34</v>
      </c>
      <c r="J45" s="32">
        <v>21</v>
      </c>
      <c r="K45" s="32"/>
      <c r="L45" s="32"/>
      <c r="M45" s="32">
        <v>100</v>
      </c>
      <c r="N45" s="23" t="s">
        <v>375</v>
      </c>
    </row>
    <row r="46" spans="1:14" x14ac:dyDescent="0.3">
      <c r="A46" s="23"/>
      <c r="B46" s="14" t="s">
        <v>71</v>
      </c>
      <c r="C46" s="32">
        <v>21</v>
      </c>
      <c r="D46" s="32"/>
      <c r="E46" s="32">
        <v>59</v>
      </c>
      <c r="F46" s="32">
        <v>38</v>
      </c>
      <c r="G46" s="32">
        <v>33</v>
      </c>
      <c r="H46" s="32">
        <v>200</v>
      </c>
      <c r="I46" s="32">
        <v>91</v>
      </c>
      <c r="J46" s="32">
        <v>53</v>
      </c>
      <c r="K46" s="32">
        <v>2</v>
      </c>
      <c r="L46" s="32">
        <v>6</v>
      </c>
      <c r="M46" s="32">
        <v>503</v>
      </c>
      <c r="N46" s="23" t="s">
        <v>375</v>
      </c>
    </row>
    <row r="47" spans="1:14" s="5" customFormat="1" x14ac:dyDescent="0.3">
      <c r="A47" s="23"/>
      <c r="B47" s="14" t="s">
        <v>70</v>
      </c>
      <c r="C47" s="32">
        <v>2</v>
      </c>
      <c r="D47" s="32">
        <v>6</v>
      </c>
      <c r="E47" s="32">
        <v>44</v>
      </c>
      <c r="F47" s="32">
        <v>4</v>
      </c>
      <c r="G47" s="32">
        <v>18</v>
      </c>
      <c r="H47" s="32">
        <v>54</v>
      </c>
      <c r="I47" s="32">
        <v>39</v>
      </c>
      <c r="J47" s="32">
        <v>28</v>
      </c>
      <c r="K47" s="32"/>
      <c r="L47" s="32"/>
      <c r="M47" s="32">
        <v>195</v>
      </c>
      <c r="N47" s="23" t="s">
        <v>375</v>
      </c>
    </row>
    <row r="48" spans="1:14" s="5" customFormat="1" x14ac:dyDescent="0.3">
      <c r="A48" s="23"/>
      <c r="B48" s="14" t="s">
        <v>266</v>
      </c>
      <c r="C48" s="32">
        <v>11</v>
      </c>
      <c r="D48" s="32">
        <v>15</v>
      </c>
      <c r="E48" s="32"/>
      <c r="F48" s="32">
        <v>27</v>
      </c>
      <c r="G48" s="32">
        <v>11</v>
      </c>
      <c r="H48" s="32"/>
      <c r="I48" s="32">
        <v>58</v>
      </c>
      <c r="J48" s="32">
        <v>33</v>
      </c>
      <c r="K48" s="32">
        <v>19</v>
      </c>
      <c r="L48" s="32"/>
      <c r="M48" s="32">
        <v>174</v>
      </c>
      <c r="N48" s="23" t="s">
        <v>375</v>
      </c>
    </row>
    <row r="49" spans="1:14" x14ac:dyDescent="0.3">
      <c r="A49" s="23"/>
      <c r="B49" s="14" t="s">
        <v>69</v>
      </c>
      <c r="C49" s="32"/>
      <c r="D49" s="32"/>
      <c r="E49" s="32"/>
      <c r="F49" s="32">
        <v>67</v>
      </c>
      <c r="G49" s="32"/>
      <c r="H49" s="32">
        <v>76</v>
      </c>
      <c r="I49" s="32"/>
      <c r="J49" s="32"/>
      <c r="K49" s="32"/>
      <c r="L49" s="32">
        <v>6</v>
      </c>
      <c r="M49" s="32">
        <v>149</v>
      </c>
      <c r="N49" s="23" t="s">
        <v>375</v>
      </c>
    </row>
    <row r="50" spans="1:14" s="5" customFormat="1" x14ac:dyDescent="0.3">
      <c r="A50" s="23"/>
      <c r="B50" s="14" t="s">
        <v>151</v>
      </c>
      <c r="C50" s="32">
        <v>17</v>
      </c>
      <c r="D50" s="32"/>
      <c r="E50" s="32"/>
      <c r="F50" s="32">
        <v>20</v>
      </c>
      <c r="G50" s="32">
        <v>64</v>
      </c>
      <c r="H50" s="32">
        <v>145</v>
      </c>
      <c r="I50" s="32">
        <v>67</v>
      </c>
      <c r="J50" s="32">
        <v>22</v>
      </c>
      <c r="K50" s="32"/>
      <c r="L50" s="32"/>
      <c r="M50" s="32">
        <v>335</v>
      </c>
      <c r="N50" s="23" t="s">
        <v>375</v>
      </c>
    </row>
    <row r="51" spans="1:14" x14ac:dyDescent="0.3">
      <c r="A51" s="23"/>
      <c r="B51" s="14" t="s">
        <v>150</v>
      </c>
      <c r="C51" s="32"/>
      <c r="D51" s="32"/>
      <c r="E51" s="32">
        <v>10</v>
      </c>
      <c r="F51" s="32">
        <v>22</v>
      </c>
      <c r="G51" s="32">
        <v>12</v>
      </c>
      <c r="H51" s="32">
        <v>53</v>
      </c>
      <c r="I51" s="32">
        <v>31</v>
      </c>
      <c r="J51" s="32">
        <v>48</v>
      </c>
      <c r="K51" s="32">
        <v>19</v>
      </c>
      <c r="L51" s="32"/>
      <c r="M51" s="32">
        <v>195</v>
      </c>
      <c r="N51" s="23" t="s">
        <v>375</v>
      </c>
    </row>
    <row r="52" spans="1:14" x14ac:dyDescent="0.3">
      <c r="A52" s="23"/>
      <c r="B52" s="14" t="s">
        <v>342</v>
      </c>
      <c r="C52" s="32"/>
      <c r="D52" s="32">
        <v>8</v>
      </c>
      <c r="E52" s="32">
        <v>53</v>
      </c>
      <c r="F52" s="32"/>
      <c r="G52" s="32"/>
      <c r="H52" s="32">
        <v>112</v>
      </c>
      <c r="I52" s="32"/>
      <c r="J52" s="32">
        <v>15</v>
      </c>
      <c r="K52" s="32"/>
      <c r="L52" s="32"/>
      <c r="M52" s="32">
        <v>188</v>
      </c>
      <c r="N52" s="23" t="s">
        <v>375</v>
      </c>
    </row>
    <row r="53" spans="1:14" s="1" customFormat="1" x14ac:dyDescent="0.3">
      <c r="A53" s="23"/>
      <c r="B53" s="24" t="s">
        <v>68</v>
      </c>
      <c r="C53" s="33"/>
      <c r="D53" s="33">
        <v>25</v>
      </c>
      <c r="E53" s="33">
        <v>60</v>
      </c>
      <c r="F53" s="33">
        <v>88</v>
      </c>
      <c r="G53" s="33">
        <v>10</v>
      </c>
      <c r="H53" s="33">
        <v>58</v>
      </c>
      <c r="I53" s="33">
        <v>204</v>
      </c>
      <c r="J53" s="33">
        <v>101</v>
      </c>
      <c r="K53" s="33">
        <v>8</v>
      </c>
      <c r="L53" s="33">
        <v>1</v>
      </c>
      <c r="M53" s="33">
        <v>555</v>
      </c>
      <c r="N53" s="23" t="s">
        <v>375</v>
      </c>
    </row>
    <row r="54" spans="1:14" s="1" customFormat="1" x14ac:dyDescent="0.3">
      <c r="A54" s="23" t="s">
        <v>67</v>
      </c>
      <c r="B54" s="24" t="s">
        <v>66</v>
      </c>
      <c r="C54" s="33">
        <v>10</v>
      </c>
      <c r="D54" s="33"/>
      <c r="E54" s="33">
        <v>30</v>
      </c>
      <c r="F54" s="33">
        <v>10</v>
      </c>
      <c r="G54" s="33"/>
      <c r="H54" s="33">
        <v>28</v>
      </c>
      <c r="I54" s="33">
        <v>105</v>
      </c>
      <c r="J54" s="33">
        <v>96</v>
      </c>
      <c r="K54" s="33">
        <v>4</v>
      </c>
      <c r="L54" s="33">
        <v>13</v>
      </c>
      <c r="M54" s="33">
        <v>296</v>
      </c>
      <c r="N54" s="23">
        <v>3</v>
      </c>
    </row>
    <row r="55" spans="1:14" x14ac:dyDescent="0.3">
      <c r="A55" s="23"/>
      <c r="B55" s="14" t="s">
        <v>267</v>
      </c>
      <c r="C55" s="32">
        <v>7</v>
      </c>
      <c r="D55" s="32"/>
      <c r="E55" s="32">
        <v>30</v>
      </c>
      <c r="F55" s="32">
        <v>4</v>
      </c>
      <c r="G55" s="32"/>
      <c r="H55" s="32">
        <v>26</v>
      </c>
      <c r="I55" s="32">
        <v>17</v>
      </c>
      <c r="J55" s="32">
        <v>52</v>
      </c>
      <c r="K55" s="32">
        <v>3</v>
      </c>
      <c r="L55" s="32">
        <v>13</v>
      </c>
      <c r="M55" s="32">
        <v>152</v>
      </c>
      <c r="N55" s="23" t="s">
        <v>375</v>
      </c>
    </row>
    <row r="56" spans="1:14" s="1" customFormat="1" x14ac:dyDescent="0.3">
      <c r="A56" s="23"/>
      <c r="B56" s="24" t="s">
        <v>199</v>
      </c>
      <c r="C56" s="33">
        <v>3</v>
      </c>
      <c r="D56" s="33"/>
      <c r="E56" s="33"/>
      <c r="F56" s="33">
        <v>6</v>
      </c>
      <c r="G56" s="33"/>
      <c r="H56" s="33">
        <v>2</v>
      </c>
      <c r="I56" s="33">
        <v>88</v>
      </c>
      <c r="J56" s="33">
        <v>44</v>
      </c>
      <c r="K56" s="33">
        <v>1</v>
      </c>
      <c r="L56" s="33"/>
      <c r="M56" s="33">
        <v>144</v>
      </c>
      <c r="N56" s="23" t="s">
        <v>375</v>
      </c>
    </row>
    <row r="57" spans="1:14" s="1" customFormat="1" x14ac:dyDescent="0.3">
      <c r="A57" s="23" t="s">
        <v>65</v>
      </c>
      <c r="B57" s="24" t="s">
        <v>64</v>
      </c>
      <c r="C57" s="33">
        <v>23</v>
      </c>
      <c r="D57" s="33">
        <v>12</v>
      </c>
      <c r="E57" s="33">
        <v>55</v>
      </c>
      <c r="F57" s="33">
        <v>14</v>
      </c>
      <c r="G57" s="33">
        <v>22</v>
      </c>
      <c r="H57" s="33">
        <v>52</v>
      </c>
      <c r="I57" s="33">
        <v>59</v>
      </c>
      <c r="J57" s="33">
        <v>130</v>
      </c>
      <c r="K57" s="33">
        <v>7</v>
      </c>
      <c r="L57" s="33">
        <v>32</v>
      </c>
      <c r="M57" s="33">
        <v>406</v>
      </c>
      <c r="N57" s="23">
        <v>7</v>
      </c>
    </row>
    <row r="58" spans="1:14" x14ac:dyDescent="0.3">
      <c r="A58" s="23"/>
      <c r="B58" s="14" t="s">
        <v>62</v>
      </c>
      <c r="C58" s="32">
        <v>17</v>
      </c>
      <c r="D58" s="32"/>
      <c r="E58" s="32">
        <v>55</v>
      </c>
      <c r="F58" s="32">
        <v>12</v>
      </c>
      <c r="G58" s="32">
        <v>14</v>
      </c>
      <c r="H58" s="32">
        <v>52</v>
      </c>
      <c r="I58" s="32">
        <v>47</v>
      </c>
      <c r="J58" s="32">
        <v>93</v>
      </c>
      <c r="K58" s="32">
        <v>5</v>
      </c>
      <c r="L58" s="32">
        <v>24</v>
      </c>
      <c r="M58" s="32">
        <v>319</v>
      </c>
      <c r="N58" s="23" t="s">
        <v>375</v>
      </c>
    </row>
    <row r="59" spans="1:14" s="1" customFormat="1" x14ac:dyDescent="0.3">
      <c r="A59" s="23"/>
      <c r="B59" s="24" t="s">
        <v>61</v>
      </c>
      <c r="C59" s="33">
        <v>6</v>
      </c>
      <c r="D59" s="33">
        <v>12</v>
      </c>
      <c r="E59" s="33"/>
      <c r="F59" s="33">
        <v>2</v>
      </c>
      <c r="G59" s="33">
        <v>8</v>
      </c>
      <c r="H59" s="33"/>
      <c r="I59" s="33">
        <v>12</v>
      </c>
      <c r="J59" s="33">
        <v>37</v>
      </c>
      <c r="K59" s="33">
        <v>2</v>
      </c>
      <c r="L59" s="33">
        <v>8</v>
      </c>
      <c r="M59" s="33">
        <v>87</v>
      </c>
      <c r="N59" s="23" t="s">
        <v>375</v>
      </c>
    </row>
    <row r="60" spans="1:14" s="1" customFormat="1" x14ac:dyDescent="0.3">
      <c r="A60" s="23" t="s">
        <v>60</v>
      </c>
      <c r="B60" s="24" t="s">
        <v>59</v>
      </c>
      <c r="C60" s="33">
        <v>38</v>
      </c>
      <c r="D60" s="33">
        <v>1</v>
      </c>
      <c r="E60" s="33">
        <v>157</v>
      </c>
      <c r="F60" s="33">
        <v>45</v>
      </c>
      <c r="G60" s="33">
        <v>18</v>
      </c>
      <c r="H60" s="33">
        <v>114</v>
      </c>
      <c r="I60" s="33">
        <v>64</v>
      </c>
      <c r="J60" s="33">
        <v>53</v>
      </c>
      <c r="K60" s="33">
        <v>9</v>
      </c>
      <c r="L60" s="33">
        <v>27</v>
      </c>
      <c r="M60" s="33">
        <v>526</v>
      </c>
      <c r="N60" s="23">
        <v>3</v>
      </c>
    </row>
    <row r="61" spans="1:14" x14ac:dyDescent="0.3">
      <c r="A61" s="23"/>
      <c r="B61" s="14" t="s">
        <v>58</v>
      </c>
      <c r="C61" s="32">
        <v>37</v>
      </c>
      <c r="D61" s="32"/>
      <c r="E61" s="32">
        <v>157</v>
      </c>
      <c r="F61" s="32">
        <v>38</v>
      </c>
      <c r="G61" s="32">
        <v>18</v>
      </c>
      <c r="H61" s="32">
        <v>110</v>
      </c>
      <c r="I61" s="32">
        <v>42</v>
      </c>
      <c r="J61" s="32">
        <v>43</v>
      </c>
      <c r="K61" s="32">
        <v>9</v>
      </c>
      <c r="L61" s="32">
        <v>26</v>
      </c>
      <c r="M61" s="32">
        <v>480</v>
      </c>
      <c r="N61" s="23" t="s">
        <v>375</v>
      </c>
    </row>
    <row r="62" spans="1:14" s="1" customFormat="1" x14ac:dyDescent="0.3">
      <c r="A62" s="23"/>
      <c r="B62" s="24" t="s">
        <v>57</v>
      </c>
      <c r="C62" s="33">
        <v>1</v>
      </c>
      <c r="D62" s="33">
        <v>1</v>
      </c>
      <c r="E62" s="33"/>
      <c r="F62" s="33">
        <v>7</v>
      </c>
      <c r="G62" s="33"/>
      <c r="H62" s="33">
        <v>4</v>
      </c>
      <c r="I62" s="33">
        <v>22</v>
      </c>
      <c r="J62" s="33">
        <v>10</v>
      </c>
      <c r="K62" s="33"/>
      <c r="L62" s="33">
        <v>1</v>
      </c>
      <c r="M62" s="33">
        <v>46</v>
      </c>
      <c r="N62" s="23" t="s">
        <v>375</v>
      </c>
    </row>
    <row r="63" spans="1:14" s="1" customFormat="1" x14ac:dyDescent="0.3">
      <c r="A63" s="23" t="s">
        <v>56</v>
      </c>
      <c r="B63" s="24" t="s">
        <v>55</v>
      </c>
      <c r="C63" s="33">
        <v>14</v>
      </c>
      <c r="D63" s="33"/>
      <c r="E63" s="33"/>
      <c r="F63" s="33">
        <v>31</v>
      </c>
      <c r="G63" s="33">
        <v>4</v>
      </c>
      <c r="H63" s="33">
        <v>32</v>
      </c>
      <c r="I63" s="33">
        <v>86</v>
      </c>
      <c r="J63" s="33">
        <v>66</v>
      </c>
      <c r="K63" s="33">
        <v>5</v>
      </c>
      <c r="L63" s="33">
        <v>15</v>
      </c>
      <c r="M63" s="33">
        <v>253</v>
      </c>
      <c r="N63" s="23">
        <v>8</v>
      </c>
    </row>
    <row r="64" spans="1:14" x14ac:dyDescent="0.3">
      <c r="A64" s="23"/>
      <c r="B64" s="14" t="s">
        <v>268</v>
      </c>
      <c r="C64" s="32">
        <v>9</v>
      </c>
      <c r="D64" s="32"/>
      <c r="E64" s="32"/>
      <c r="F64" s="32">
        <v>9</v>
      </c>
      <c r="G64" s="32"/>
      <c r="H64" s="32">
        <v>32</v>
      </c>
      <c r="I64" s="32">
        <v>37</v>
      </c>
      <c r="J64" s="32">
        <v>62</v>
      </c>
      <c r="K64" s="32">
        <v>3</v>
      </c>
      <c r="L64" s="32"/>
      <c r="M64" s="32">
        <v>152</v>
      </c>
      <c r="N64" s="23" t="s">
        <v>375</v>
      </c>
    </row>
    <row r="65" spans="1:14" s="5" customFormat="1" x14ac:dyDescent="0.3">
      <c r="A65" s="23"/>
      <c r="B65" s="14" t="s">
        <v>149</v>
      </c>
      <c r="C65" s="32">
        <v>5</v>
      </c>
      <c r="D65" s="32"/>
      <c r="E65" s="32"/>
      <c r="F65" s="32">
        <v>22</v>
      </c>
      <c r="G65" s="32">
        <v>4</v>
      </c>
      <c r="H65" s="32"/>
      <c r="I65" s="32">
        <v>49</v>
      </c>
      <c r="J65" s="32">
        <v>4</v>
      </c>
      <c r="K65" s="32">
        <v>2</v>
      </c>
      <c r="L65" s="32">
        <v>15</v>
      </c>
      <c r="M65" s="32">
        <v>101</v>
      </c>
      <c r="N65" s="23" t="s">
        <v>375</v>
      </c>
    </row>
    <row r="66" spans="1:14" s="1" customFormat="1" x14ac:dyDescent="0.3">
      <c r="A66" s="23" t="s">
        <v>145</v>
      </c>
      <c r="B66" s="24" t="s">
        <v>148</v>
      </c>
      <c r="C66" s="33">
        <v>593</v>
      </c>
      <c r="D66" s="33">
        <v>503</v>
      </c>
      <c r="E66" s="33">
        <v>12450</v>
      </c>
      <c r="F66" s="33">
        <v>1656</v>
      </c>
      <c r="G66" s="33">
        <v>154</v>
      </c>
      <c r="H66" s="33">
        <v>11940</v>
      </c>
      <c r="I66" s="33">
        <v>2603</v>
      </c>
      <c r="J66" s="33">
        <v>5187</v>
      </c>
      <c r="K66" s="33">
        <v>631</v>
      </c>
      <c r="L66" s="33">
        <v>1361</v>
      </c>
      <c r="M66" s="33">
        <v>37078</v>
      </c>
      <c r="N66" s="23">
        <v>40</v>
      </c>
    </row>
    <row r="67" spans="1:14" x14ac:dyDescent="0.3">
      <c r="A67" s="23"/>
      <c r="B67" s="14" t="s">
        <v>147</v>
      </c>
      <c r="C67" s="32">
        <v>573</v>
      </c>
      <c r="D67" s="32">
        <v>457</v>
      </c>
      <c r="E67" s="32">
        <v>12325</v>
      </c>
      <c r="F67" s="32">
        <v>1511</v>
      </c>
      <c r="G67" s="32">
        <v>129</v>
      </c>
      <c r="H67" s="32">
        <v>7648</v>
      </c>
      <c r="I67" s="32">
        <v>2051</v>
      </c>
      <c r="J67" s="32">
        <v>2461</v>
      </c>
      <c r="K67" s="32">
        <v>631</v>
      </c>
      <c r="L67" s="32">
        <v>73</v>
      </c>
      <c r="M67" s="32">
        <v>27859</v>
      </c>
      <c r="N67" s="23" t="s">
        <v>375</v>
      </c>
    </row>
    <row r="68" spans="1:14" s="5" customFormat="1" x14ac:dyDescent="0.3">
      <c r="A68" s="23"/>
      <c r="B68" s="14" t="s">
        <v>146</v>
      </c>
      <c r="C68" s="32">
        <v>20</v>
      </c>
      <c r="D68" s="32">
        <v>46</v>
      </c>
      <c r="E68" s="32">
        <v>125</v>
      </c>
      <c r="F68" s="32">
        <v>89</v>
      </c>
      <c r="G68" s="32">
        <v>25</v>
      </c>
      <c r="H68" s="32">
        <v>4278</v>
      </c>
      <c r="I68" s="32">
        <v>552</v>
      </c>
      <c r="J68" s="32">
        <v>2725</v>
      </c>
      <c r="K68" s="32"/>
      <c r="L68" s="32">
        <v>1288</v>
      </c>
      <c r="M68" s="32">
        <v>9148</v>
      </c>
      <c r="N68" s="23" t="s">
        <v>375</v>
      </c>
    </row>
    <row r="69" spans="1:14" s="1" customFormat="1" x14ac:dyDescent="0.3">
      <c r="A69" s="23"/>
      <c r="B69" s="24" t="s">
        <v>144</v>
      </c>
      <c r="C69" s="33"/>
      <c r="D69" s="33"/>
      <c r="E69" s="33"/>
      <c r="F69" s="33">
        <v>56</v>
      </c>
      <c r="G69" s="33"/>
      <c r="H69" s="33">
        <v>14</v>
      </c>
      <c r="I69" s="33"/>
      <c r="J69" s="33">
        <v>1</v>
      </c>
      <c r="K69" s="33"/>
      <c r="L69" s="33"/>
      <c r="M69" s="33">
        <v>71</v>
      </c>
      <c r="N69" s="23" t="s">
        <v>375</v>
      </c>
    </row>
    <row r="70" spans="1:14" s="1" customFormat="1" x14ac:dyDescent="0.3">
      <c r="A70" s="23" t="s">
        <v>143</v>
      </c>
      <c r="B70" s="24" t="s">
        <v>142</v>
      </c>
      <c r="C70" s="33"/>
      <c r="D70" s="33"/>
      <c r="E70" s="33">
        <v>9</v>
      </c>
      <c r="F70" s="33"/>
      <c r="G70" s="33"/>
      <c r="H70" s="33"/>
      <c r="I70" s="33"/>
      <c r="J70" s="33">
        <v>2</v>
      </c>
      <c r="K70" s="33"/>
      <c r="L70" s="33"/>
      <c r="M70" s="33">
        <v>11</v>
      </c>
      <c r="N70" s="23">
        <v>1</v>
      </c>
    </row>
    <row r="71" spans="1:14" s="1" customFormat="1" x14ac:dyDescent="0.3">
      <c r="A71" s="23"/>
      <c r="B71" s="24" t="s">
        <v>269</v>
      </c>
      <c r="C71" s="33"/>
      <c r="D71" s="33"/>
      <c r="E71" s="33">
        <v>9</v>
      </c>
      <c r="F71" s="33"/>
      <c r="G71" s="33"/>
      <c r="H71" s="33"/>
      <c r="I71" s="33"/>
      <c r="J71" s="33">
        <v>2</v>
      </c>
      <c r="K71" s="33"/>
      <c r="L71" s="33"/>
      <c r="M71" s="33">
        <v>11</v>
      </c>
      <c r="N71" s="23" t="s">
        <v>375</v>
      </c>
    </row>
    <row r="72" spans="1:14" s="1" customFormat="1" x14ac:dyDescent="0.3">
      <c r="A72" s="23" t="s">
        <v>140</v>
      </c>
      <c r="B72" s="24" t="s">
        <v>141</v>
      </c>
      <c r="C72" s="33">
        <v>39</v>
      </c>
      <c r="D72" s="33">
        <v>3</v>
      </c>
      <c r="E72" s="33">
        <v>11</v>
      </c>
      <c r="F72" s="33">
        <v>52</v>
      </c>
      <c r="G72" s="33">
        <v>6</v>
      </c>
      <c r="H72" s="33">
        <v>81</v>
      </c>
      <c r="I72" s="33">
        <v>229</v>
      </c>
      <c r="J72" s="33">
        <v>581</v>
      </c>
      <c r="K72" s="33">
        <v>12</v>
      </c>
      <c r="L72" s="33">
        <v>92</v>
      </c>
      <c r="M72" s="33">
        <v>1106</v>
      </c>
      <c r="N72" s="23">
        <v>2</v>
      </c>
    </row>
    <row r="73" spans="1:14" x14ac:dyDescent="0.3">
      <c r="A73" s="23"/>
      <c r="B73" s="14" t="s">
        <v>270</v>
      </c>
      <c r="C73" s="32">
        <v>39</v>
      </c>
      <c r="D73" s="32">
        <v>3</v>
      </c>
      <c r="E73" s="32">
        <v>11</v>
      </c>
      <c r="F73" s="32">
        <v>52</v>
      </c>
      <c r="G73" s="32">
        <v>6</v>
      </c>
      <c r="H73" s="32">
        <v>80</v>
      </c>
      <c r="I73" s="32">
        <v>229</v>
      </c>
      <c r="J73" s="32">
        <v>581</v>
      </c>
      <c r="K73" s="32">
        <v>12</v>
      </c>
      <c r="L73" s="32">
        <v>92</v>
      </c>
      <c r="M73" s="32">
        <v>1105</v>
      </c>
      <c r="N73" s="23" t="s">
        <v>375</v>
      </c>
    </row>
    <row r="74" spans="1:14" s="1" customFormat="1" x14ac:dyDescent="0.3">
      <c r="A74" s="23"/>
      <c r="B74" s="24" t="s">
        <v>139</v>
      </c>
      <c r="C74" s="33"/>
      <c r="D74" s="33"/>
      <c r="E74" s="33"/>
      <c r="F74" s="33"/>
      <c r="G74" s="33"/>
      <c r="H74" s="33">
        <v>1</v>
      </c>
      <c r="I74" s="33"/>
      <c r="J74" s="33"/>
      <c r="K74" s="33"/>
      <c r="L74" s="33"/>
      <c r="M74" s="33">
        <v>1</v>
      </c>
      <c r="N74" s="23" t="s">
        <v>375</v>
      </c>
    </row>
    <row r="75" spans="1:14" s="1" customFormat="1" x14ac:dyDescent="0.3">
      <c r="A75" s="23" t="s">
        <v>137</v>
      </c>
      <c r="B75" s="24" t="s">
        <v>138</v>
      </c>
      <c r="C75" s="33">
        <v>6</v>
      </c>
      <c r="D75" s="33">
        <v>1</v>
      </c>
      <c r="E75" s="33">
        <v>3</v>
      </c>
      <c r="F75" s="33">
        <v>35</v>
      </c>
      <c r="G75" s="33">
        <v>1</v>
      </c>
      <c r="H75" s="33">
        <v>116</v>
      </c>
      <c r="I75" s="33">
        <v>127</v>
      </c>
      <c r="J75" s="33">
        <v>77</v>
      </c>
      <c r="K75" s="33">
        <v>4</v>
      </c>
      <c r="L75" s="33">
        <v>9</v>
      </c>
      <c r="M75" s="33">
        <v>379</v>
      </c>
      <c r="N75" s="23">
        <v>4</v>
      </c>
    </row>
    <row r="76" spans="1:14" x14ac:dyDescent="0.3">
      <c r="A76" s="23"/>
      <c r="B76" s="14" t="s">
        <v>136</v>
      </c>
      <c r="C76" s="32">
        <v>6</v>
      </c>
      <c r="D76" s="32">
        <v>1</v>
      </c>
      <c r="E76" s="32">
        <v>3</v>
      </c>
      <c r="F76" s="32">
        <v>35</v>
      </c>
      <c r="G76" s="32">
        <v>1</v>
      </c>
      <c r="H76" s="32">
        <v>116</v>
      </c>
      <c r="I76" s="32">
        <v>127</v>
      </c>
      <c r="J76" s="32">
        <v>77</v>
      </c>
      <c r="K76" s="32">
        <v>4</v>
      </c>
      <c r="L76" s="32">
        <v>9</v>
      </c>
      <c r="M76" s="32">
        <v>379</v>
      </c>
      <c r="N76" s="23" t="s">
        <v>375</v>
      </c>
    </row>
    <row r="77" spans="1:14" s="1" customFormat="1" x14ac:dyDescent="0.3">
      <c r="A77" s="23" t="s">
        <v>135</v>
      </c>
      <c r="B77" s="24" t="s">
        <v>134</v>
      </c>
      <c r="C77" s="33"/>
      <c r="D77" s="33"/>
      <c r="E77" s="33"/>
      <c r="F77" s="33">
        <v>27</v>
      </c>
      <c r="G77" s="33">
        <v>2</v>
      </c>
      <c r="H77" s="33">
        <v>353</v>
      </c>
      <c r="I77" s="33">
        <v>10</v>
      </c>
      <c r="J77" s="33">
        <v>13</v>
      </c>
      <c r="K77" s="33"/>
      <c r="L77" s="33"/>
      <c r="M77" s="33">
        <v>405</v>
      </c>
      <c r="N77" s="23">
        <v>3</v>
      </c>
    </row>
    <row r="78" spans="1:14" x14ac:dyDescent="0.3">
      <c r="A78" s="23"/>
      <c r="B78" s="14" t="s">
        <v>352</v>
      </c>
      <c r="C78" s="32"/>
      <c r="D78" s="32"/>
      <c r="E78" s="32"/>
      <c r="F78" s="32"/>
      <c r="G78" s="32"/>
      <c r="H78" s="32">
        <v>118</v>
      </c>
      <c r="I78" s="32">
        <v>10</v>
      </c>
      <c r="J78" s="32"/>
      <c r="K78" s="32"/>
      <c r="L78" s="32"/>
      <c r="M78" s="32">
        <v>128</v>
      </c>
      <c r="N78" s="23" t="s">
        <v>375</v>
      </c>
    </row>
    <row r="79" spans="1:14" x14ac:dyDescent="0.3">
      <c r="A79" s="23"/>
      <c r="B79" s="14" t="s">
        <v>301</v>
      </c>
      <c r="C79" s="32"/>
      <c r="D79" s="32"/>
      <c r="E79" s="32"/>
      <c r="F79" s="32">
        <v>10</v>
      </c>
      <c r="G79" s="32"/>
      <c r="H79" s="32">
        <v>224</v>
      </c>
      <c r="I79" s="32"/>
      <c r="J79" s="32"/>
      <c r="K79" s="32"/>
      <c r="L79" s="32"/>
      <c r="M79" s="32">
        <v>234</v>
      </c>
      <c r="N79" s="23" t="s">
        <v>375</v>
      </c>
    </row>
    <row r="80" spans="1:14" s="1" customFormat="1" x14ac:dyDescent="0.3">
      <c r="A80" s="23"/>
      <c r="B80" s="24" t="s">
        <v>192</v>
      </c>
      <c r="C80" s="33"/>
      <c r="D80" s="33"/>
      <c r="E80" s="33"/>
      <c r="F80" s="33">
        <v>17</v>
      </c>
      <c r="G80" s="33">
        <v>2</v>
      </c>
      <c r="H80" s="33">
        <v>11</v>
      </c>
      <c r="I80" s="33"/>
      <c r="J80" s="33">
        <v>13</v>
      </c>
      <c r="K80" s="33"/>
      <c r="L80" s="33"/>
      <c r="M80" s="33">
        <v>43</v>
      </c>
      <c r="N80" s="23" t="s">
        <v>375</v>
      </c>
    </row>
    <row r="81" spans="1:14" s="1" customFormat="1" x14ac:dyDescent="0.3">
      <c r="A81" s="23" t="s">
        <v>54</v>
      </c>
      <c r="B81" s="24" t="s">
        <v>53</v>
      </c>
      <c r="C81" s="33">
        <v>20</v>
      </c>
      <c r="D81" s="33">
        <v>16</v>
      </c>
      <c r="E81" s="33"/>
      <c r="F81" s="33">
        <v>32</v>
      </c>
      <c r="G81" s="33">
        <v>26</v>
      </c>
      <c r="H81" s="33">
        <v>14</v>
      </c>
      <c r="I81" s="33">
        <v>80</v>
      </c>
      <c r="J81" s="33">
        <v>153</v>
      </c>
      <c r="K81" s="33">
        <v>7</v>
      </c>
      <c r="L81" s="33">
        <v>76</v>
      </c>
      <c r="M81" s="33">
        <v>424</v>
      </c>
      <c r="N81" s="23">
        <v>4</v>
      </c>
    </row>
    <row r="82" spans="1:14" s="5" customFormat="1" x14ac:dyDescent="0.3">
      <c r="A82" s="23"/>
      <c r="B82" s="14" t="s">
        <v>271</v>
      </c>
      <c r="C82" s="32">
        <v>20</v>
      </c>
      <c r="D82" s="32">
        <v>16</v>
      </c>
      <c r="E82" s="32"/>
      <c r="F82" s="32">
        <v>32</v>
      </c>
      <c r="G82" s="32">
        <v>26</v>
      </c>
      <c r="H82" s="32">
        <v>14</v>
      </c>
      <c r="I82" s="32">
        <v>69</v>
      </c>
      <c r="J82" s="32">
        <v>101</v>
      </c>
      <c r="K82" s="32">
        <v>7</v>
      </c>
      <c r="L82" s="32">
        <v>76</v>
      </c>
      <c r="M82" s="32">
        <v>361</v>
      </c>
      <c r="N82" s="23" t="s">
        <v>375</v>
      </c>
    </row>
    <row r="83" spans="1:14" s="1" customFormat="1" x14ac:dyDescent="0.3">
      <c r="A83" s="23"/>
      <c r="B83" s="24" t="s">
        <v>133</v>
      </c>
      <c r="C83" s="33"/>
      <c r="D83" s="33"/>
      <c r="E83" s="33"/>
      <c r="F83" s="33"/>
      <c r="G83" s="33"/>
      <c r="H83" s="33"/>
      <c r="I83" s="33">
        <v>11</v>
      </c>
      <c r="J83" s="33">
        <v>52</v>
      </c>
      <c r="K83" s="33"/>
      <c r="L83" s="33"/>
      <c r="M83" s="33">
        <v>63</v>
      </c>
      <c r="N83" s="23" t="s">
        <v>375</v>
      </c>
    </row>
    <row r="84" spans="1:14" s="1" customFormat="1" x14ac:dyDescent="0.3">
      <c r="A84" s="23" t="s">
        <v>132</v>
      </c>
      <c r="B84" s="24" t="s">
        <v>131</v>
      </c>
      <c r="C84" s="33">
        <v>1</v>
      </c>
      <c r="D84" s="33"/>
      <c r="E84" s="33"/>
      <c r="F84" s="33"/>
      <c r="G84" s="33"/>
      <c r="H84" s="33"/>
      <c r="I84" s="33">
        <v>3</v>
      </c>
      <c r="J84" s="33">
        <v>6</v>
      </c>
      <c r="K84" s="33"/>
      <c r="L84" s="33">
        <v>1</v>
      </c>
      <c r="M84" s="33">
        <v>11</v>
      </c>
      <c r="N84" s="23">
        <v>1</v>
      </c>
    </row>
    <row r="85" spans="1:14" s="1" customFormat="1" x14ac:dyDescent="0.3">
      <c r="A85" s="23"/>
      <c r="B85" s="24" t="s">
        <v>189</v>
      </c>
      <c r="C85" s="33">
        <v>1</v>
      </c>
      <c r="D85" s="33"/>
      <c r="E85" s="33"/>
      <c r="F85" s="33"/>
      <c r="G85" s="33"/>
      <c r="H85" s="33"/>
      <c r="I85" s="33">
        <v>3</v>
      </c>
      <c r="J85" s="33">
        <v>6</v>
      </c>
      <c r="K85" s="33"/>
      <c r="L85" s="33">
        <v>1</v>
      </c>
      <c r="M85" s="33">
        <v>11</v>
      </c>
      <c r="N85" s="23" t="s">
        <v>375</v>
      </c>
    </row>
    <row r="86" spans="1:14" s="1" customFormat="1" x14ac:dyDescent="0.3">
      <c r="A86" s="23" t="s">
        <v>130</v>
      </c>
      <c r="B86" s="24" t="s">
        <v>129</v>
      </c>
      <c r="C86" s="33">
        <v>5</v>
      </c>
      <c r="D86" s="33"/>
      <c r="E86" s="33">
        <v>3</v>
      </c>
      <c r="F86" s="33">
        <v>14</v>
      </c>
      <c r="G86" s="33">
        <v>1</v>
      </c>
      <c r="H86" s="33">
        <v>64</v>
      </c>
      <c r="I86" s="33">
        <v>38</v>
      </c>
      <c r="J86" s="33">
        <v>58</v>
      </c>
      <c r="K86" s="33">
        <v>2</v>
      </c>
      <c r="L86" s="33">
        <v>7</v>
      </c>
      <c r="M86" s="33">
        <v>192</v>
      </c>
      <c r="N86" s="23">
        <v>3</v>
      </c>
    </row>
    <row r="87" spans="1:14" s="1" customFormat="1" x14ac:dyDescent="0.3">
      <c r="A87" s="23"/>
      <c r="B87" s="24" t="s">
        <v>187</v>
      </c>
      <c r="C87" s="33">
        <v>5</v>
      </c>
      <c r="D87" s="33"/>
      <c r="E87" s="33">
        <v>3</v>
      </c>
      <c r="F87" s="33">
        <v>14</v>
      </c>
      <c r="G87" s="33">
        <v>1</v>
      </c>
      <c r="H87" s="33">
        <v>64</v>
      </c>
      <c r="I87" s="33">
        <v>38</v>
      </c>
      <c r="J87" s="33">
        <v>58</v>
      </c>
      <c r="K87" s="33">
        <v>2</v>
      </c>
      <c r="L87" s="33">
        <v>7</v>
      </c>
      <c r="M87" s="33">
        <v>192</v>
      </c>
      <c r="N87" s="23" t="s">
        <v>375</v>
      </c>
    </row>
    <row r="88" spans="1:14" s="1" customFormat="1" x14ac:dyDescent="0.3">
      <c r="A88" s="23" t="s">
        <v>52</v>
      </c>
      <c r="B88" s="24" t="s">
        <v>51</v>
      </c>
      <c r="C88" s="33"/>
      <c r="D88" s="33"/>
      <c r="E88" s="33">
        <v>4</v>
      </c>
      <c r="F88" s="33">
        <v>40</v>
      </c>
      <c r="G88" s="33">
        <v>161</v>
      </c>
      <c r="H88" s="33">
        <v>636</v>
      </c>
      <c r="I88" s="33">
        <v>34</v>
      </c>
      <c r="J88" s="33">
        <v>53</v>
      </c>
      <c r="K88" s="33"/>
      <c r="L88" s="33"/>
      <c r="M88" s="33">
        <v>928</v>
      </c>
      <c r="N88" s="23" t="s">
        <v>375</v>
      </c>
    </row>
    <row r="89" spans="1:14" x14ac:dyDescent="0.3">
      <c r="A89" s="23"/>
      <c r="B89" s="14" t="s">
        <v>50</v>
      </c>
      <c r="C89" s="32"/>
      <c r="D89" s="32"/>
      <c r="E89" s="32"/>
      <c r="F89" s="32">
        <v>40</v>
      </c>
      <c r="G89" s="32">
        <v>161</v>
      </c>
      <c r="H89" s="32">
        <v>616</v>
      </c>
      <c r="I89" s="32">
        <v>9</v>
      </c>
      <c r="J89" s="32">
        <v>47</v>
      </c>
      <c r="K89" s="32"/>
      <c r="L89" s="32"/>
      <c r="M89" s="32">
        <v>873</v>
      </c>
      <c r="N89" s="23" t="s">
        <v>375</v>
      </c>
    </row>
    <row r="90" spans="1:14" s="1" customFormat="1" x14ac:dyDescent="0.3">
      <c r="A90" s="23"/>
      <c r="B90" s="24" t="s">
        <v>49</v>
      </c>
      <c r="C90" s="33"/>
      <c r="D90" s="33"/>
      <c r="E90" s="33">
        <v>4</v>
      </c>
      <c r="F90" s="33"/>
      <c r="G90" s="33"/>
      <c r="H90" s="33">
        <v>20</v>
      </c>
      <c r="I90" s="33">
        <v>25</v>
      </c>
      <c r="J90" s="33">
        <v>4</v>
      </c>
      <c r="K90" s="33"/>
      <c r="L90" s="33"/>
      <c r="M90" s="33">
        <v>53</v>
      </c>
      <c r="N90" s="23" t="s">
        <v>375</v>
      </c>
    </row>
    <row r="91" spans="1:14" s="1" customFormat="1" x14ac:dyDescent="0.3">
      <c r="A91" s="23" t="s">
        <v>127</v>
      </c>
      <c r="B91" s="24" t="s">
        <v>128</v>
      </c>
      <c r="C91" s="33">
        <v>44</v>
      </c>
      <c r="D91" s="33"/>
      <c r="E91" s="33">
        <v>64</v>
      </c>
      <c r="F91" s="33">
        <v>107</v>
      </c>
      <c r="G91" s="33"/>
      <c r="H91" s="33">
        <v>35</v>
      </c>
      <c r="I91" s="33">
        <v>77</v>
      </c>
      <c r="J91" s="33">
        <v>442</v>
      </c>
      <c r="K91" s="33">
        <v>10</v>
      </c>
      <c r="L91" s="33">
        <v>107</v>
      </c>
      <c r="M91" s="33">
        <v>886</v>
      </c>
      <c r="N91" s="23">
        <v>3</v>
      </c>
    </row>
    <row r="92" spans="1:14" s="5" customFormat="1" x14ac:dyDescent="0.3">
      <c r="A92" s="23"/>
      <c r="B92" s="14" t="s">
        <v>126</v>
      </c>
      <c r="C92" s="32">
        <v>44</v>
      </c>
      <c r="D92" s="32"/>
      <c r="E92" s="32">
        <v>64</v>
      </c>
      <c r="F92" s="32">
        <v>107</v>
      </c>
      <c r="G92" s="32"/>
      <c r="H92" s="32">
        <v>35</v>
      </c>
      <c r="I92" s="32">
        <v>77</v>
      </c>
      <c r="J92" s="32">
        <v>442</v>
      </c>
      <c r="K92" s="32">
        <v>10</v>
      </c>
      <c r="L92" s="32">
        <v>107</v>
      </c>
      <c r="M92" s="32">
        <v>886</v>
      </c>
      <c r="N92" s="23" t="s">
        <v>375</v>
      </c>
    </row>
    <row r="93" spans="1:14" s="1" customFormat="1" ht="28.8" x14ac:dyDescent="0.3">
      <c r="A93" s="23" t="s">
        <v>48</v>
      </c>
      <c r="B93" s="24" t="s">
        <v>272</v>
      </c>
      <c r="C93" s="33">
        <v>95</v>
      </c>
      <c r="D93" s="33">
        <v>7</v>
      </c>
      <c r="E93" s="33">
        <v>319</v>
      </c>
      <c r="F93" s="33">
        <v>101</v>
      </c>
      <c r="G93" s="33">
        <v>40</v>
      </c>
      <c r="H93" s="33">
        <v>110</v>
      </c>
      <c r="I93" s="33">
        <v>379</v>
      </c>
      <c r="J93" s="33">
        <v>804</v>
      </c>
      <c r="K93" s="33">
        <v>58</v>
      </c>
      <c r="L93" s="33">
        <v>254</v>
      </c>
      <c r="M93" s="33">
        <v>2167</v>
      </c>
      <c r="N93" s="23">
        <v>27</v>
      </c>
    </row>
    <row r="94" spans="1:14" x14ac:dyDescent="0.3">
      <c r="A94" s="23"/>
      <c r="B94" s="14" t="s">
        <v>47</v>
      </c>
      <c r="C94" s="32">
        <v>15</v>
      </c>
      <c r="D94" s="32"/>
      <c r="E94" s="32">
        <v>53</v>
      </c>
      <c r="F94" s="32">
        <v>9</v>
      </c>
      <c r="G94" s="32">
        <v>8</v>
      </c>
      <c r="H94" s="32">
        <v>66</v>
      </c>
      <c r="I94" s="32">
        <v>79</v>
      </c>
      <c r="J94" s="32">
        <v>80</v>
      </c>
      <c r="K94" s="32">
        <v>23</v>
      </c>
      <c r="L94" s="32"/>
      <c r="M94" s="32">
        <v>333</v>
      </c>
      <c r="N94" s="23" t="s">
        <v>375</v>
      </c>
    </row>
    <row r="95" spans="1:14" x14ac:dyDescent="0.3">
      <c r="A95" s="23"/>
      <c r="B95" s="14" t="s">
        <v>46</v>
      </c>
      <c r="C95" s="32">
        <v>2</v>
      </c>
      <c r="D95" s="32">
        <v>7</v>
      </c>
      <c r="E95" s="32">
        <v>197</v>
      </c>
      <c r="F95" s="32">
        <v>50</v>
      </c>
      <c r="G95" s="32">
        <v>32</v>
      </c>
      <c r="H95" s="32">
        <v>21</v>
      </c>
      <c r="I95" s="32">
        <v>207</v>
      </c>
      <c r="J95" s="32">
        <v>668</v>
      </c>
      <c r="K95" s="32">
        <v>28</v>
      </c>
      <c r="L95" s="32">
        <v>240</v>
      </c>
      <c r="M95" s="32">
        <v>1452</v>
      </c>
      <c r="N95" s="23" t="s">
        <v>375</v>
      </c>
    </row>
    <row r="96" spans="1:14" s="5" customFormat="1" x14ac:dyDescent="0.3">
      <c r="A96" s="23"/>
      <c r="B96" s="14" t="s">
        <v>44</v>
      </c>
      <c r="C96" s="32">
        <v>4</v>
      </c>
      <c r="D96" s="32"/>
      <c r="E96" s="32">
        <v>6</v>
      </c>
      <c r="F96" s="32">
        <v>12</v>
      </c>
      <c r="G96" s="32"/>
      <c r="H96" s="32">
        <v>21</v>
      </c>
      <c r="I96" s="32">
        <v>29</v>
      </c>
      <c r="J96" s="32">
        <v>16</v>
      </c>
      <c r="K96" s="32">
        <v>5</v>
      </c>
      <c r="L96" s="32">
        <v>12</v>
      </c>
      <c r="M96" s="32">
        <v>105</v>
      </c>
      <c r="N96" s="23" t="s">
        <v>375</v>
      </c>
    </row>
    <row r="97" spans="1:14" s="1" customFormat="1" x14ac:dyDescent="0.3">
      <c r="A97" s="23"/>
      <c r="B97" s="24" t="s">
        <v>43</v>
      </c>
      <c r="C97" s="33">
        <v>74</v>
      </c>
      <c r="D97" s="33"/>
      <c r="E97" s="33">
        <v>63</v>
      </c>
      <c r="F97" s="33">
        <v>30</v>
      </c>
      <c r="G97" s="33"/>
      <c r="H97" s="33">
        <v>2</v>
      </c>
      <c r="I97" s="33">
        <v>64</v>
      </c>
      <c r="J97" s="33">
        <v>40</v>
      </c>
      <c r="K97" s="33">
        <v>2</v>
      </c>
      <c r="L97" s="33">
        <v>2</v>
      </c>
      <c r="M97" s="33">
        <v>277</v>
      </c>
      <c r="N97" s="23" t="s">
        <v>375</v>
      </c>
    </row>
    <row r="98" spans="1:14" s="1" customFormat="1" x14ac:dyDescent="0.3">
      <c r="A98" s="23" t="s">
        <v>42</v>
      </c>
      <c r="B98" s="24" t="s">
        <v>41</v>
      </c>
      <c r="C98" s="33">
        <v>33</v>
      </c>
      <c r="D98" s="33"/>
      <c r="E98" s="33">
        <v>10</v>
      </c>
      <c r="F98" s="33">
        <v>65</v>
      </c>
      <c r="G98" s="33">
        <v>14</v>
      </c>
      <c r="H98" s="33">
        <v>8</v>
      </c>
      <c r="I98" s="33">
        <v>39</v>
      </c>
      <c r="J98" s="33">
        <v>242</v>
      </c>
      <c r="K98" s="33">
        <v>1</v>
      </c>
      <c r="L98" s="33"/>
      <c r="M98" s="33">
        <v>412</v>
      </c>
      <c r="N98" s="23">
        <v>1</v>
      </c>
    </row>
    <row r="99" spans="1:14" x14ac:dyDescent="0.3">
      <c r="A99" s="23"/>
      <c r="B99" s="14" t="s">
        <v>125</v>
      </c>
      <c r="C99" s="32">
        <v>33</v>
      </c>
      <c r="D99" s="32"/>
      <c r="E99" s="32">
        <v>10</v>
      </c>
      <c r="F99" s="32">
        <v>61</v>
      </c>
      <c r="G99" s="32"/>
      <c r="H99" s="32">
        <v>8</v>
      </c>
      <c r="I99" s="32">
        <v>18</v>
      </c>
      <c r="J99" s="32">
        <v>229</v>
      </c>
      <c r="K99" s="32">
        <v>1</v>
      </c>
      <c r="L99" s="32"/>
      <c r="M99" s="32">
        <v>360</v>
      </c>
      <c r="N99" s="23" t="s">
        <v>375</v>
      </c>
    </row>
    <row r="100" spans="1:14" s="1" customFormat="1" x14ac:dyDescent="0.3">
      <c r="A100" s="23"/>
      <c r="B100" s="24" t="s">
        <v>124</v>
      </c>
      <c r="C100" s="33"/>
      <c r="D100" s="33"/>
      <c r="E100" s="33"/>
      <c r="F100" s="33">
        <v>4</v>
      </c>
      <c r="G100" s="33">
        <v>14</v>
      </c>
      <c r="H100" s="33"/>
      <c r="I100" s="33">
        <v>21</v>
      </c>
      <c r="J100" s="33">
        <v>13</v>
      </c>
      <c r="K100" s="33"/>
      <c r="L100" s="33"/>
      <c r="M100" s="33">
        <v>52</v>
      </c>
      <c r="N100" s="23" t="s">
        <v>375</v>
      </c>
    </row>
    <row r="101" spans="1:14" s="1" customFormat="1" x14ac:dyDescent="0.3">
      <c r="A101" s="23" t="s">
        <v>40</v>
      </c>
      <c r="B101" s="24" t="s">
        <v>39</v>
      </c>
      <c r="C101" s="33">
        <v>16</v>
      </c>
      <c r="D101" s="33">
        <v>10</v>
      </c>
      <c r="E101" s="33">
        <v>18</v>
      </c>
      <c r="F101" s="33">
        <v>49</v>
      </c>
      <c r="G101" s="33">
        <v>5</v>
      </c>
      <c r="H101" s="33">
        <v>24</v>
      </c>
      <c r="I101" s="33">
        <v>141</v>
      </c>
      <c r="J101" s="33">
        <v>114</v>
      </c>
      <c r="K101" s="33">
        <v>8</v>
      </c>
      <c r="L101" s="33">
        <v>2</v>
      </c>
      <c r="M101" s="33">
        <v>387</v>
      </c>
      <c r="N101" s="23">
        <v>11</v>
      </c>
    </row>
    <row r="102" spans="1:14" s="5" customFormat="1" x14ac:dyDescent="0.3">
      <c r="A102" s="23"/>
      <c r="B102" s="14" t="s">
        <v>123</v>
      </c>
      <c r="C102" s="32">
        <v>8</v>
      </c>
      <c r="D102" s="32">
        <v>10</v>
      </c>
      <c r="E102" s="32"/>
      <c r="F102" s="32">
        <v>9</v>
      </c>
      <c r="G102" s="32"/>
      <c r="H102" s="32">
        <v>12</v>
      </c>
      <c r="I102" s="32">
        <v>89</v>
      </c>
      <c r="J102" s="32">
        <v>15</v>
      </c>
      <c r="K102" s="32">
        <v>1</v>
      </c>
      <c r="L102" s="32"/>
      <c r="M102" s="32">
        <v>144</v>
      </c>
      <c r="N102" s="23" t="s">
        <v>375</v>
      </c>
    </row>
    <row r="103" spans="1:14" s="1" customFormat="1" x14ac:dyDescent="0.3">
      <c r="A103" s="23"/>
      <c r="B103" s="24" t="s">
        <v>122</v>
      </c>
      <c r="C103" s="33">
        <v>8</v>
      </c>
      <c r="D103" s="33"/>
      <c r="E103" s="33">
        <v>18</v>
      </c>
      <c r="F103" s="33">
        <v>40</v>
      </c>
      <c r="G103" s="33">
        <v>5</v>
      </c>
      <c r="H103" s="33">
        <v>12</v>
      </c>
      <c r="I103" s="33">
        <v>52</v>
      </c>
      <c r="J103" s="33">
        <v>99</v>
      </c>
      <c r="K103" s="33">
        <v>7</v>
      </c>
      <c r="L103" s="33">
        <v>2</v>
      </c>
      <c r="M103" s="33">
        <v>243</v>
      </c>
      <c r="N103" s="23" t="s">
        <v>375</v>
      </c>
    </row>
    <row r="104" spans="1:14" s="1" customFormat="1" x14ac:dyDescent="0.3">
      <c r="A104" s="23" t="s">
        <v>38</v>
      </c>
      <c r="B104" s="24" t="s">
        <v>37</v>
      </c>
      <c r="C104" s="33">
        <v>4</v>
      </c>
      <c r="D104" s="33">
        <v>1</v>
      </c>
      <c r="E104" s="33">
        <v>7</v>
      </c>
      <c r="F104" s="33">
        <v>14</v>
      </c>
      <c r="G104" s="33"/>
      <c r="H104" s="33">
        <v>24</v>
      </c>
      <c r="I104" s="33">
        <v>36</v>
      </c>
      <c r="J104" s="33">
        <v>25</v>
      </c>
      <c r="K104" s="33">
        <v>2</v>
      </c>
      <c r="L104" s="33"/>
      <c r="M104" s="33">
        <v>113</v>
      </c>
      <c r="N104" s="23" t="s">
        <v>375</v>
      </c>
    </row>
    <row r="105" spans="1:14" s="1" customFormat="1" x14ac:dyDescent="0.3">
      <c r="A105" s="23"/>
      <c r="B105" s="24" t="s">
        <v>35</v>
      </c>
      <c r="C105" s="33">
        <v>4</v>
      </c>
      <c r="D105" s="33">
        <v>1</v>
      </c>
      <c r="E105" s="33">
        <v>7</v>
      </c>
      <c r="F105" s="33">
        <v>14</v>
      </c>
      <c r="G105" s="33"/>
      <c r="H105" s="33">
        <v>24</v>
      </c>
      <c r="I105" s="33">
        <v>36</v>
      </c>
      <c r="J105" s="33">
        <v>25</v>
      </c>
      <c r="K105" s="33">
        <v>2</v>
      </c>
      <c r="L105" s="33"/>
      <c r="M105" s="33">
        <v>113</v>
      </c>
      <c r="N105" s="23" t="s">
        <v>375</v>
      </c>
    </row>
    <row r="106" spans="1:14" s="1" customFormat="1" x14ac:dyDescent="0.3">
      <c r="A106" s="23" t="s">
        <v>34</v>
      </c>
      <c r="B106" s="24" t="s">
        <v>33</v>
      </c>
      <c r="C106" s="33">
        <v>52</v>
      </c>
      <c r="D106" s="33">
        <v>31</v>
      </c>
      <c r="E106" s="33">
        <v>135</v>
      </c>
      <c r="F106" s="33">
        <v>74</v>
      </c>
      <c r="G106" s="33">
        <v>27</v>
      </c>
      <c r="H106" s="33">
        <v>120</v>
      </c>
      <c r="I106" s="33">
        <v>228</v>
      </c>
      <c r="J106" s="33">
        <v>304</v>
      </c>
      <c r="K106" s="33">
        <v>26</v>
      </c>
      <c r="L106" s="33">
        <v>32</v>
      </c>
      <c r="M106" s="33">
        <v>1029</v>
      </c>
      <c r="N106" s="23">
        <v>3</v>
      </c>
    </row>
    <row r="107" spans="1:14" s="5" customFormat="1" x14ac:dyDescent="0.3">
      <c r="A107" s="23"/>
      <c r="B107" s="14" t="s">
        <v>31</v>
      </c>
      <c r="C107" s="32">
        <v>14</v>
      </c>
      <c r="D107" s="32">
        <v>9</v>
      </c>
      <c r="E107" s="32">
        <v>61</v>
      </c>
      <c r="F107" s="32">
        <v>18</v>
      </c>
      <c r="G107" s="32">
        <v>7</v>
      </c>
      <c r="H107" s="32">
        <v>80</v>
      </c>
      <c r="I107" s="32">
        <v>59</v>
      </c>
      <c r="J107" s="32">
        <v>86</v>
      </c>
      <c r="K107" s="32">
        <v>2</v>
      </c>
      <c r="L107" s="32">
        <v>13</v>
      </c>
      <c r="M107" s="32">
        <v>349</v>
      </c>
      <c r="N107" s="23" t="s">
        <v>375</v>
      </c>
    </row>
    <row r="108" spans="1:14" s="5" customFormat="1" x14ac:dyDescent="0.3">
      <c r="A108" s="23"/>
      <c r="B108" s="14" t="s">
        <v>30</v>
      </c>
      <c r="C108" s="32">
        <v>4</v>
      </c>
      <c r="D108" s="32">
        <v>10</v>
      </c>
      <c r="E108" s="32"/>
      <c r="F108" s="32">
        <v>25</v>
      </c>
      <c r="G108" s="32">
        <v>4</v>
      </c>
      <c r="H108" s="32">
        <v>12</v>
      </c>
      <c r="I108" s="32">
        <v>72</v>
      </c>
      <c r="J108" s="32">
        <v>39</v>
      </c>
      <c r="K108" s="32">
        <v>4</v>
      </c>
      <c r="L108" s="32"/>
      <c r="M108" s="32">
        <v>170</v>
      </c>
      <c r="N108" s="23" t="s">
        <v>375</v>
      </c>
    </row>
    <row r="109" spans="1:14" s="5" customFormat="1" ht="28.8" x14ac:dyDescent="0.3">
      <c r="A109" s="23"/>
      <c r="B109" s="14" t="s">
        <v>273</v>
      </c>
      <c r="C109" s="32">
        <v>4</v>
      </c>
      <c r="D109" s="32"/>
      <c r="E109" s="32">
        <v>32</v>
      </c>
      <c r="F109" s="32">
        <v>19</v>
      </c>
      <c r="G109" s="32">
        <v>9</v>
      </c>
      <c r="H109" s="32">
        <v>20</v>
      </c>
      <c r="I109" s="32">
        <v>2</v>
      </c>
      <c r="J109" s="32">
        <v>35</v>
      </c>
      <c r="K109" s="32"/>
      <c r="L109" s="32">
        <v>19</v>
      </c>
      <c r="M109" s="32">
        <v>140</v>
      </c>
      <c r="N109" s="23" t="s">
        <v>375</v>
      </c>
    </row>
    <row r="110" spans="1:14" s="1" customFormat="1" x14ac:dyDescent="0.3">
      <c r="A110" s="23"/>
      <c r="B110" s="24" t="s">
        <v>29</v>
      </c>
      <c r="C110" s="33">
        <v>30</v>
      </c>
      <c r="D110" s="33">
        <v>12</v>
      </c>
      <c r="E110" s="33">
        <v>42</v>
      </c>
      <c r="F110" s="33">
        <v>12</v>
      </c>
      <c r="G110" s="33">
        <v>7</v>
      </c>
      <c r="H110" s="33">
        <v>8</v>
      </c>
      <c r="I110" s="33">
        <v>95</v>
      </c>
      <c r="J110" s="33">
        <v>144</v>
      </c>
      <c r="K110" s="33">
        <v>20</v>
      </c>
      <c r="L110" s="33"/>
      <c r="M110" s="33">
        <v>370</v>
      </c>
      <c r="N110" s="23" t="s">
        <v>375</v>
      </c>
    </row>
    <row r="111" spans="1:14" s="1" customFormat="1" x14ac:dyDescent="0.3">
      <c r="A111" s="23" t="s">
        <v>28</v>
      </c>
      <c r="B111" s="24" t="s">
        <v>27</v>
      </c>
      <c r="C111" s="33">
        <v>6</v>
      </c>
      <c r="D111" s="33">
        <v>4</v>
      </c>
      <c r="E111" s="33">
        <v>34</v>
      </c>
      <c r="F111" s="33">
        <v>32</v>
      </c>
      <c r="G111" s="33">
        <v>19</v>
      </c>
      <c r="H111" s="33">
        <v>90</v>
      </c>
      <c r="I111" s="33">
        <v>59</v>
      </c>
      <c r="J111" s="33">
        <v>53</v>
      </c>
      <c r="K111" s="33">
        <v>6</v>
      </c>
      <c r="L111" s="33"/>
      <c r="M111" s="33">
        <v>303</v>
      </c>
      <c r="N111" s="23">
        <v>1</v>
      </c>
    </row>
    <row r="112" spans="1:14" s="5" customFormat="1" x14ac:dyDescent="0.3">
      <c r="A112" s="23"/>
      <c r="B112" s="14" t="s">
        <v>25</v>
      </c>
      <c r="C112" s="32">
        <v>6</v>
      </c>
      <c r="D112" s="32">
        <v>4</v>
      </c>
      <c r="E112" s="32">
        <v>34</v>
      </c>
      <c r="F112" s="32">
        <v>26</v>
      </c>
      <c r="G112" s="32">
        <v>15</v>
      </c>
      <c r="H112" s="32">
        <v>69</v>
      </c>
      <c r="I112" s="32">
        <v>59</v>
      </c>
      <c r="J112" s="32">
        <v>34</v>
      </c>
      <c r="K112" s="32">
        <v>5</v>
      </c>
      <c r="L112" s="32"/>
      <c r="M112" s="32">
        <v>252</v>
      </c>
      <c r="N112" s="23" t="s">
        <v>375</v>
      </c>
    </row>
    <row r="113" spans="1:14" s="1" customFormat="1" x14ac:dyDescent="0.3">
      <c r="A113" s="23"/>
      <c r="B113" s="24" t="s">
        <v>24</v>
      </c>
      <c r="C113" s="33"/>
      <c r="D113" s="33"/>
      <c r="E113" s="33"/>
      <c r="F113" s="33">
        <v>6</v>
      </c>
      <c r="G113" s="33">
        <v>4</v>
      </c>
      <c r="H113" s="33">
        <v>21</v>
      </c>
      <c r="I113" s="33"/>
      <c r="J113" s="33">
        <v>19</v>
      </c>
      <c r="K113" s="33">
        <v>1</v>
      </c>
      <c r="L113" s="33"/>
      <c r="M113" s="33">
        <v>51</v>
      </c>
      <c r="N113" s="23" t="s">
        <v>375</v>
      </c>
    </row>
    <row r="114" spans="1:14" s="1" customFormat="1" x14ac:dyDescent="0.3">
      <c r="A114" s="23" t="s">
        <v>23</v>
      </c>
      <c r="B114" s="24" t="s">
        <v>22</v>
      </c>
      <c r="C114" s="33"/>
      <c r="D114" s="33"/>
      <c r="E114" s="33"/>
      <c r="F114" s="33"/>
      <c r="G114" s="33"/>
      <c r="H114" s="33">
        <v>7</v>
      </c>
      <c r="I114" s="33">
        <v>49</v>
      </c>
      <c r="J114" s="33">
        <v>2</v>
      </c>
      <c r="K114" s="33"/>
      <c r="L114" s="33"/>
      <c r="M114" s="33">
        <v>58</v>
      </c>
      <c r="N114" s="23">
        <v>2</v>
      </c>
    </row>
    <row r="115" spans="1:14" s="1" customFormat="1" x14ac:dyDescent="0.3">
      <c r="A115" s="23"/>
      <c r="B115" s="24" t="s">
        <v>346</v>
      </c>
      <c r="C115" s="33"/>
      <c r="D115" s="33"/>
      <c r="E115" s="33"/>
      <c r="F115" s="33"/>
      <c r="G115" s="33"/>
      <c r="H115" s="33">
        <v>7</v>
      </c>
      <c r="I115" s="33">
        <v>49</v>
      </c>
      <c r="J115" s="33">
        <v>2</v>
      </c>
      <c r="K115" s="33"/>
      <c r="L115" s="33"/>
      <c r="M115" s="33">
        <v>58</v>
      </c>
      <c r="N115" s="23" t="s">
        <v>375</v>
      </c>
    </row>
    <row r="116" spans="1:14" s="1" customFormat="1" x14ac:dyDescent="0.3">
      <c r="A116" s="23" t="s">
        <v>21</v>
      </c>
      <c r="B116" s="24" t="s">
        <v>20</v>
      </c>
      <c r="C116" s="33">
        <v>59</v>
      </c>
      <c r="D116" s="33">
        <v>18</v>
      </c>
      <c r="E116" s="33">
        <v>141</v>
      </c>
      <c r="F116" s="33">
        <v>102</v>
      </c>
      <c r="G116" s="33">
        <v>37</v>
      </c>
      <c r="H116" s="33">
        <v>132</v>
      </c>
      <c r="I116" s="33">
        <v>183</v>
      </c>
      <c r="J116" s="33">
        <v>285</v>
      </c>
      <c r="K116" s="33">
        <v>20</v>
      </c>
      <c r="L116" s="33">
        <v>61</v>
      </c>
      <c r="M116" s="33">
        <v>1038</v>
      </c>
      <c r="N116" s="23">
        <v>9</v>
      </c>
    </row>
    <row r="117" spans="1:14" s="5" customFormat="1" x14ac:dyDescent="0.3">
      <c r="A117" s="23"/>
      <c r="B117" s="14" t="s">
        <v>121</v>
      </c>
      <c r="C117" s="32">
        <v>13</v>
      </c>
      <c r="D117" s="32">
        <v>1</v>
      </c>
      <c r="E117" s="32">
        <v>3</v>
      </c>
      <c r="F117" s="32">
        <v>37</v>
      </c>
      <c r="G117" s="32"/>
      <c r="H117" s="32">
        <v>17</v>
      </c>
      <c r="I117" s="32">
        <v>27</v>
      </c>
      <c r="J117" s="32">
        <v>34</v>
      </c>
      <c r="K117" s="32">
        <v>5</v>
      </c>
      <c r="L117" s="32">
        <v>23</v>
      </c>
      <c r="M117" s="32">
        <v>160</v>
      </c>
      <c r="N117" s="23" t="s">
        <v>375</v>
      </c>
    </row>
    <row r="118" spans="1:14" x14ac:dyDescent="0.3">
      <c r="A118" s="23"/>
      <c r="B118" s="14" t="s">
        <v>353</v>
      </c>
      <c r="C118" s="32"/>
      <c r="D118" s="32">
        <v>6</v>
      </c>
      <c r="E118" s="32">
        <v>13</v>
      </c>
      <c r="F118" s="32">
        <v>1</v>
      </c>
      <c r="G118" s="32">
        <v>10</v>
      </c>
      <c r="H118" s="32"/>
      <c r="I118" s="32">
        <v>36</v>
      </c>
      <c r="J118" s="32">
        <v>40</v>
      </c>
      <c r="K118" s="32"/>
      <c r="L118" s="32"/>
      <c r="M118" s="32">
        <v>106</v>
      </c>
      <c r="N118" s="23" t="s">
        <v>375</v>
      </c>
    </row>
    <row r="119" spans="1:14" x14ac:dyDescent="0.3">
      <c r="A119" s="23"/>
      <c r="B119" s="14" t="s">
        <v>179</v>
      </c>
      <c r="C119" s="32"/>
      <c r="D119" s="32"/>
      <c r="E119" s="32">
        <v>32</v>
      </c>
      <c r="F119" s="32">
        <v>24</v>
      </c>
      <c r="G119" s="32">
        <v>14</v>
      </c>
      <c r="H119" s="32">
        <v>6</v>
      </c>
      <c r="I119" s="32">
        <v>14</v>
      </c>
      <c r="J119" s="32">
        <v>35</v>
      </c>
      <c r="K119" s="32">
        <v>6</v>
      </c>
      <c r="L119" s="32">
        <v>4</v>
      </c>
      <c r="M119" s="32">
        <v>135</v>
      </c>
      <c r="N119" s="23" t="s">
        <v>375</v>
      </c>
    </row>
    <row r="120" spans="1:14" s="1" customFormat="1" x14ac:dyDescent="0.3">
      <c r="A120" s="23"/>
      <c r="B120" s="24" t="s">
        <v>120</v>
      </c>
      <c r="C120" s="33">
        <v>46</v>
      </c>
      <c r="D120" s="33">
        <v>11</v>
      </c>
      <c r="E120" s="33">
        <v>93</v>
      </c>
      <c r="F120" s="33">
        <v>40</v>
      </c>
      <c r="G120" s="33">
        <v>13</v>
      </c>
      <c r="H120" s="33">
        <v>109</v>
      </c>
      <c r="I120" s="33">
        <v>106</v>
      </c>
      <c r="J120" s="33">
        <v>176</v>
      </c>
      <c r="K120" s="33">
        <v>9</v>
      </c>
      <c r="L120" s="33">
        <v>34</v>
      </c>
      <c r="M120" s="33">
        <v>637</v>
      </c>
      <c r="N120" s="23" t="s">
        <v>375</v>
      </c>
    </row>
    <row r="121" spans="1:14" s="1" customFormat="1" x14ac:dyDescent="0.3">
      <c r="A121" s="23" t="s">
        <v>19</v>
      </c>
      <c r="B121" s="24" t="s">
        <v>274</v>
      </c>
      <c r="C121" s="33">
        <v>431</v>
      </c>
      <c r="D121" s="33">
        <v>281</v>
      </c>
      <c r="E121" s="33">
        <v>1958</v>
      </c>
      <c r="F121" s="33">
        <v>1082</v>
      </c>
      <c r="G121" s="33">
        <v>427</v>
      </c>
      <c r="H121" s="33">
        <v>2002</v>
      </c>
      <c r="I121" s="33">
        <v>1202</v>
      </c>
      <c r="J121" s="33">
        <v>2033</v>
      </c>
      <c r="K121" s="33">
        <v>227</v>
      </c>
      <c r="L121" s="33">
        <v>341</v>
      </c>
      <c r="M121" s="33">
        <v>9984</v>
      </c>
      <c r="N121" s="23">
        <v>21</v>
      </c>
    </row>
    <row r="122" spans="1:14" s="5" customFormat="1" x14ac:dyDescent="0.3">
      <c r="A122" s="23"/>
      <c r="B122" s="14" t="s">
        <v>119</v>
      </c>
      <c r="C122" s="32">
        <v>8</v>
      </c>
      <c r="D122" s="32"/>
      <c r="E122" s="32">
        <v>64</v>
      </c>
      <c r="F122" s="32">
        <v>35</v>
      </c>
      <c r="G122" s="32"/>
      <c r="H122" s="32">
        <v>33</v>
      </c>
      <c r="I122" s="32">
        <v>41</v>
      </c>
      <c r="J122" s="32">
        <v>34</v>
      </c>
      <c r="K122" s="32"/>
      <c r="L122" s="32">
        <v>7</v>
      </c>
      <c r="M122" s="32">
        <v>222</v>
      </c>
      <c r="N122" s="23" t="s">
        <v>375</v>
      </c>
    </row>
    <row r="123" spans="1:14" s="5" customFormat="1" x14ac:dyDescent="0.3">
      <c r="A123" s="23"/>
      <c r="B123" s="14" t="s">
        <v>118</v>
      </c>
      <c r="C123" s="32">
        <v>26</v>
      </c>
      <c r="D123" s="32"/>
      <c r="E123" s="32">
        <v>36</v>
      </c>
      <c r="F123" s="32">
        <v>33</v>
      </c>
      <c r="G123" s="32">
        <v>28</v>
      </c>
      <c r="H123" s="32">
        <v>45</v>
      </c>
      <c r="I123" s="32">
        <v>34</v>
      </c>
      <c r="J123" s="32">
        <v>70</v>
      </c>
      <c r="K123" s="32">
        <v>12</v>
      </c>
      <c r="L123" s="32">
        <v>13</v>
      </c>
      <c r="M123" s="32">
        <v>297</v>
      </c>
      <c r="N123" s="23" t="s">
        <v>375</v>
      </c>
    </row>
    <row r="124" spans="1:14" s="5" customFormat="1" x14ac:dyDescent="0.3">
      <c r="A124" s="23"/>
      <c r="B124" s="14" t="s">
        <v>117</v>
      </c>
      <c r="C124" s="32">
        <v>8</v>
      </c>
      <c r="D124" s="32"/>
      <c r="E124" s="32">
        <v>28</v>
      </c>
      <c r="F124" s="32">
        <v>11</v>
      </c>
      <c r="G124" s="32">
        <v>16</v>
      </c>
      <c r="H124" s="32">
        <v>45</v>
      </c>
      <c r="I124" s="32">
        <v>37</v>
      </c>
      <c r="J124" s="32">
        <v>18</v>
      </c>
      <c r="K124" s="32">
        <v>11</v>
      </c>
      <c r="L124" s="32">
        <v>7</v>
      </c>
      <c r="M124" s="32">
        <v>181</v>
      </c>
      <c r="N124" s="23" t="s">
        <v>375</v>
      </c>
    </row>
    <row r="125" spans="1:14" s="5" customFormat="1" x14ac:dyDescent="0.3">
      <c r="A125" s="23"/>
      <c r="B125" s="14" t="s">
        <v>17</v>
      </c>
      <c r="C125" s="32">
        <v>19</v>
      </c>
      <c r="D125" s="32">
        <v>10</v>
      </c>
      <c r="E125" s="32">
        <v>54</v>
      </c>
      <c r="F125" s="32">
        <v>23</v>
      </c>
      <c r="G125" s="32">
        <v>4</v>
      </c>
      <c r="H125" s="32">
        <v>40</v>
      </c>
      <c r="I125" s="32">
        <v>46</v>
      </c>
      <c r="J125" s="32">
        <v>52</v>
      </c>
      <c r="K125" s="32">
        <v>12</v>
      </c>
      <c r="L125" s="32">
        <v>10</v>
      </c>
      <c r="M125" s="32">
        <v>270</v>
      </c>
      <c r="N125" s="23" t="s">
        <v>375</v>
      </c>
    </row>
    <row r="126" spans="1:14" s="5" customFormat="1" x14ac:dyDescent="0.3">
      <c r="A126" s="23"/>
      <c r="B126" s="14" t="s">
        <v>116</v>
      </c>
      <c r="C126" s="32"/>
      <c r="D126" s="32">
        <v>26</v>
      </c>
      <c r="E126" s="32">
        <v>60</v>
      </c>
      <c r="F126" s="32">
        <v>19</v>
      </c>
      <c r="G126" s="32">
        <v>11</v>
      </c>
      <c r="H126" s="32">
        <v>69</v>
      </c>
      <c r="I126" s="32">
        <v>27</v>
      </c>
      <c r="J126" s="32">
        <v>58</v>
      </c>
      <c r="K126" s="32">
        <v>16</v>
      </c>
      <c r="L126" s="32">
        <v>8</v>
      </c>
      <c r="M126" s="32">
        <v>294</v>
      </c>
      <c r="N126" s="23" t="s">
        <v>375</v>
      </c>
    </row>
    <row r="127" spans="1:14" x14ac:dyDescent="0.3">
      <c r="A127" s="23"/>
      <c r="B127" s="14" t="s">
        <v>354</v>
      </c>
      <c r="C127" s="32"/>
      <c r="D127" s="32"/>
      <c r="E127" s="32"/>
      <c r="F127" s="32"/>
      <c r="G127" s="32"/>
      <c r="H127" s="32">
        <v>133</v>
      </c>
      <c r="I127" s="32"/>
      <c r="J127" s="32">
        <v>89</v>
      </c>
      <c r="K127" s="32"/>
      <c r="L127" s="32"/>
      <c r="M127" s="32">
        <v>222</v>
      </c>
      <c r="N127" s="23" t="s">
        <v>375</v>
      </c>
    </row>
    <row r="128" spans="1:14" x14ac:dyDescent="0.3">
      <c r="A128" s="23"/>
      <c r="B128" s="14" t="s">
        <v>14</v>
      </c>
      <c r="C128" s="32"/>
      <c r="D128" s="32">
        <v>7</v>
      </c>
      <c r="E128" s="32"/>
      <c r="F128" s="32">
        <v>18</v>
      </c>
      <c r="G128" s="32"/>
      <c r="H128" s="32"/>
      <c r="I128" s="32">
        <v>38</v>
      </c>
      <c r="J128" s="32">
        <v>36</v>
      </c>
      <c r="K128" s="32"/>
      <c r="L128" s="32">
        <v>12</v>
      </c>
      <c r="M128" s="32">
        <v>111</v>
      </c>
      <c r="N128" s="23" t="s">
        <v>375</v>
      </c>
    </row>
    <row r="129" spans="1:14" x14ac:dyDescent="0.3">
      <c r="A129" s="23"/>
      <c r="B129" s="14" t="s">
        <v>115</v>
      </c>
      <c r="C129" s="32">
        <v>15</v>
      </c>
      <c r="D129" s="32"/>
      <c r="E129" s="32">
        <v>80</v>
      </c>
      <c r="F129" s="32">
        <v>23</v>
      </c>
      <c r="G129" s="32"/>
      <c r="H129" s="32">
        <v>54</v>
      </c>
      <c r="I129" s="32">
        <v>14</v>
      </c>
      <c r="J129" s="32">
        <v>73</v>
      </c>
      <c r="K129" s="32"/>
      <c r="L129" s="32"/>
      <c r="M129" s="32">
        <v>259</v>
      </c>
      <c r="N129" s="23" t="s">
        <v>375</v>
      </c>
    </row>
    <row r="130" spans="1:14" x14ac:dyDescent="0.3">
      <c r="A130" s="23"/>
      <c r="B130" s="14" t="s">
        <v>275</v>
      </c>
      <c r="C130" s="32">
        <v>30</v>
      </c>
      <c r="D130" s="32"/>
      <c r="E130" s="32">
        <v>49</v>
      </c>
      <c r="F130" s="32">
        <v>28</v>
      </c>
      <c r="G130" s="32"/>
      <c r="H130" s="32">
        <v>93</v>
      </c>
      <c r="I130" s="32">
        <v>61</v>
      </c>
      <c r="J130" s="32">
        <v>81</v>
      </c>
      <c r="K130" s="32">
        <v>13</v>
      </c>
      <c r="L130" s="32">
        <v>10</v>
      </c>
      <c r="M130" s="32">
        <v>365</v>
      </c>
      <c r="N130" s="23" t="s">
        <v>375</v>
      </c>
    </row>
    <row r="131" spans="1:14" x14ac:dyDescent="0.3">
      <c r="A131" s="23"/>
      <c r="B131" s="14" t="s">
        <v>355</v>
      </c>
      <c r="C131" s="32"/>
      <c r="D131" s="32"/>
      <c r="E131" s="32"/>
      <c r="F131" s="32"/>
      <c r="G131" s="32"/>
      <c r="H131" s="32">
        <v>6</v>
      </c>
      <c r="I131" s="32">
        <v>10</v>
      </c>
      <c r="J131" s="32">
        <v>130</v>
      </c>
      <c r="K131" s="32"/>
      <c r="L131" s="32"/>
      <c r="M131" s="32">
        <v>146</v>
      </c>
      <c r="N131" s="23" t="s">
        <v>375</v>
      </c>
    </row>
    <row r="132" spans="1:14" x14ac:dyDescent="0.3">
      <c r="A132" s="23"/>
      <c r="B132" s="14" t="s">
        <v>276</v>
      </c>
      <c r="C132" s="32"/>
      <c r="D132" s="32"/>
      <c r="E132" s="32">
        <v>27</v>
      </c>
      <c r="F132" s="32"/>
      <c r="G132" s="32"/>
      <c r="H132" s="32">
        <v>70</v>
      </c>
      <c r="I132" s="32">
        <v>20</v>
      </c>
      <c r="J132" s="32">
        <v>4</v>
      </c>
      <c r="K132" s="32"/>
      <c r="L132" s="32"/>
      <c r="M132" s="32">
        <v>121</v>
      </c>
      <c r="N132" s="23" t="s">
        <v>375</v>
      </c>
    </row>
    <row r="133" spans="1:14" x14ac:dyDescent="0.3">
      <c r="A133" s="23"/>
      <c r="B133" s="14" t="s">
        <v>277</v>
      </c>
      <c r="C133" s="32">
        <v>29</v>
      </c>
      <c r="D133" s="32">
        <v>40</v>
      </c>
      <c r="E133" s="32">
        <v>126</v>
      </c>
      <c r="F133" s="32">
        <v>52</v>
      </c>
      <c r="G133" s="32">
        <v>33</v>
      </c>
      <c r="H133" s="32">
        <v>181</v>
      </c>
      <c r="I133" s="32">
        <v>77</v>
      </c>
      <c r="J133" s="32">
        <v>129</v>
      </c>
      <c r="K133" s="32">
        <v>23</v>
      </c>
      <c r="L133" s="32">
        <v>11</v>
      </c>
      <c r="M133" s="32">
        <v>701</v>
      </c>
      <c r="N133" s="23" t="s">
        <v>375</v>
      </c>
    </row>
    <row r="134" spans="1:14" x14ac:dyDescent="0.3">
      <c r="A134" s="23"/>
      <c r="B134" s="14" t="s">
        <v>278</v>
      </c>
      <c r="C134" s="32">
        <v>234</v>
      </c>
      <c r="D134" s="32">
        <v>169</v>
      </c>
      <c r="E134" s="32">
        <v>1179</v>
      </c>
      <c r="F134" s="32">
        <v>644</v>
      </c>
      <c r="G134" s="32">
        <v>283</v>
      </c>
      <c r="H134" s="32">
        <v>956</v>
      </c>
      <c r="I134" s="32">
        <v>622</v>
      </c>
      <c r="J134" s="32">
        <v>975</v>
      </c>
      <c r="K134" s="32">
        <v>106</v>
      </c>
      <c r="L134" s="32">
        <v>137</v>
      </c>
      <c r="M134" s="32">
        <v>5305</v>
      </c>
      <c r="N134" s="23" t="s">
        <v>375</v>
      </c>
    </row>
    <row r="135" spans="1:14" x14ac:dyDescent="0.3">
      <c r="A135" s="23"/>
      <c r="B135" s="14" t="s">
        <v>114</v>
      </c>
      <c r="C135" s="32">
        <v>17</v>
      </c>
      <c r="D135" s="32">
        <v>8</v>
      </c>
      <c r="E135" s="32">
        <v>67</v>
      </c>
      <c r="F135" s="32">
        <v>17</v>
      </c>
      <c r="G135" s="32">
        <v>22</v>
      </c>
      <c r="H135" s="32">
        <v>95</v>
      </c>
      <c r="I135" s="32">
        <v>35</v>
      </c>
      <c r="J135" s="32">
        <v>80</v>
      </c>
      <c r="K135" s="32">
        <v>15</v>
      </c>
      <c r="L135" s="32">
        <v>15</v>
      </c>
      <c r="M135" s="32">
        <v>371</v>
      </c>
      <c r="N135" s="23" t="s">
        <v>375</v>
      </c>
    </row>
    <row r="136" spans="1:14" x14ac:dyDescent="0.3">
      <c r="A136" s="23"/>
      <c r="B136" s="14" t="s">
        <v>113</v>
      </c>
      <c r="C136" s="32">
        <v>5</v>
      </c>
      <c r="D136" s="32">
        <v>13</v>
      </c>
      <c r="E136" s="32">
        <v>46</v>
      </c>
      <c r="F136" s="32">
        <v>16</v>
      </c>
      <c r="G136" s="32">
        <v>1</v>
      </c>
      <c r="H136" s="32">
        <v>9</v>
      </c>
      <c r="I136" s="32">
        <v>29</v>
      </c>
      <c r="J136" s="32">
        <v>32</v>
      </c>
      <c r="K136" s="32">
        <v>8</v>
      </c>
      <c r="L136" s="32">
        <v>28</v>
      </c>
      <c r="M136" s="32">
        <v>187</v>
      </c>
      <c r="N136" s="23" t="s">
        <v>375</v>
      </c>
    </row>
    <row r="137" spans="1:14" x14ac:dyDescent="0.3">
      <c r="A137" s="23"/>
      <c r="B137" s="14" t="s">
        <v>12</v>
      </c>
      <c r="C137" s="32">
        <v>21</v>
      </c>
      <c r="D137" s="32">
        <v>1</v>
      </c>
      <c r="E137" s="32">
        <v>18</v>
      </c>
      <c r="F137" s="32">
        <v>20</v>
      </c>
      <c r="G137" s="32">
        <v>6</v>
      </c>
      <c r="H137" s="32">
        <v>38</v>
      </c>
      <c r="I137" s="32">
        <v>28</v>
      </c>
      <c r="J137" s="32">
        <v>34</v>
      </c>
      <c r="K137" s="32"/>
      <c r="L137" s="32">
        <v>10</v>
      </c>
      <c r="M137" s="32">
        <v>176</v>
      </c>
      <c r="N137" s="23" t="s">
        <v>375</v>
      </c>
    </row>
    <row r="138" spans="1:14" x14ac:dyDescent="0.3">
      <c r="A138" s="23"/>
      <c r="B138" s="14" t="s">
        <v>11</v>
      </c>
      <c r="C138" s="32"/>
      <c r="D138" s="32"/>
      <c r="E138" s="32">
        <v>74</v>
      </c>
      <c r="F138" s="32"/>
      <c r="G138" s="32"/>
      <c r="H138" s="32">
        <v>9</v>
      </c>
      <c r="I138" s="32">
        <v>27</v>
      </c>
      <c r="J138" s="32">
        <v>16</v>
      </c>
      <c r="K138" s="32"/>
      <c r="L138" s="32"/>
      <c r="M138" s="32">
        <v>126</v>
      </c>
      <c r="N138" s="23" t="s">
        <v>375</v>
      </c>
    </row>
    <row r="139" spans="1:14" s="1" customFormat="1" x14ac:dyDescent="0.3">
      <c r="A139" s="23"/>
      <c r="B139" s="24" t="s">
        <v>10</v>
      </c>
      <c r="C139" s="33">
        <v>19</v>
      </c>
      <c r="D139" s="33">
        <v>7</v>
      </c>
      <c r="E139" s="33">
        <v>50</v>
      </c>
      <c r="F139" s="33">
        <v>143</v>
      </c>
      <c r="G139" s="33">
        <v>23</v>
      </c>
      <c r="H139" s="33">
        <v>126</v>
      </c>
      <c r="I139" s="33">
        <v>56</v>
      </c>
      <c r="J139" s="33">
        <v>122</v>
      </c>
      <c r="K139" s="33">
        <v>11</v>
      </c>
      <c r="L139" s="33">
        <v>73</v>
      </c>
      <c r="M139" s="33">
        <v>630</v>
      </c>
      <c r="N139" s="23" t="s">
        <v>375</v>
      </c>
    </row>
    <row r="140" spans="1:14" s="1" customFormat="1" x14ac:dyDescent="0.3">
      <c r="A140" s="23" t="s">
        <v>9</v>
      </c>
      <c r="B140" s="24" t="s">
        <v>8</v>
      </c>
      <c r="C140" s="33">
        <v>199</v>
      </c>
      <c r="D140" s="33">
        <v>62</v>
      </c>
      <c r="E140" s="33">
        <v>1068</v>
      </c>
      <c r="F140" s="33">
        <v>314</v>
      </c>
      <c r="G140" s="33">
        <v>136</v>
      </c>
      <c r="H140" s="33">
        <v>1036</v>
      </c>
      <c r="I140" s="33">
        <v>883</v>
      </c>
      <c r="J140" s="33">
        <v>1433</v>
      </c>
      <c r="K140" s="33">
        <v>98</v>
      </c>
      <c r="L140" s="33">
        <v>355</v>
      </c>
      <c r="M140" s="33">
        <v>5584</v>
      </c>
      <c r="N140" s="23">
        <v>54</v>
      </c>
    </row>
    <row r="141" spans="1:14" x14ac:dyDescent="0.3">
      <c r="A141" s="23"/>
      <c r="B141" s="14" t="s">
        <v>7</v>
      </c>
      <c r="C141" s="32">
        <v>11</v>
      </c>
      <c r="D141" s="32">
        <v>18</v>
      </c>
      <c r="E141" s="32">
        <v>88</v>
      </c>
      <c r="F141" s="32">
        <v>27</v>
      </c>
      <c r="G141" s="32">
        <v>4</v>
      </c>
      <c r="H141" s="32">
        <v>126</v>
      </c>
      <c r="I141" s="32">
        <v>28</v>
      </c>
      <c r="J141" s="32">
        <v>10</v>
      </c>
      <c r="K141" s="32"/>
      <c r="L141" s="32">
        <v>10</v>
      </c>
      <c r="M141" s="32">
        <v>322</v>
      </c>
      <c r="N141" s="23" t="s">
        <v>375</v>
      </c>
    </row>
    <row r="142" spans="1:14" x14ac:dyDescent="0.3">
      <c r="A142" s="23"/>
      <c r="B142" s="14" t="s">
        <v>6</v>
      </c>
      <c r="C142" s="32"/>
      <c r="D142" s="32"/>
      <c r="E142" s="32">
        <v>40</v>
      </c>
      <c r="F142" s="32">
        <v>9</v>
      </c>
      <c r="G142" s="32">
        <v>15</v>
      </c>
      <c r="H142" s="32">
        <v>8</v>
      </c>
      <c r="I142" s="32">
        <v>29</v>
      </c>
      <c r="J142" s="32">
        <v>37</v>
      </c>
      <c r="K142" s="32"/>
      <c r="L142" s="32"/>
      <c r="M142" s="32">
        <v>138</v>
      </c>
      <c r="N142" s="23" t="s">
        <v>375</v>
      </c>
    </row>
    <row r="143" spans="1:14" x14ac:dyDescent="0.3">
      <c r="A143" s="23"/>
      <c r="B143" s="14" t="s">
        <v>5</v>
      </c>
      <c r="C143" s="32">
        <v>13</v>
      </c>
      <c r="D143" s="32">
        <v>5</v>
      </c>
      <c r="E143" s="32">
        <v>15</v>
      </c>
      <c r="F143" s="32">
        <v>18</v>
      </c>
      <c r="G143" s="32">
        <v>19</v>
      </c>
      <c r="H143" s="32">
        <v>60</v>
      </c>
      <c r="I143" s="32">
        <v>30</v>
      </c>
      <c r="J143" s="32">
        <v>55</v>
      </c>
      <c r="K143" s="32">
        <v>4</v>
      </c>
      <c r="L143" s="32"/>
      <c r="M143" s="32">
        <v>219</v>
      </c>
      <c r="N143" s="23" t="s">
        <v>375</v>
      </c>
    </row>
    <row r="144" spans="1:14" x14ac:dyDescent="0.3">
      <c r="A144" s="23"/>
      <c r="B144" s="14" t="s">
        <v>279</v>
      </c>
      <c r="C144" s="32">
        <v>161</v>
      </c>
      <c r="D144" s="32">
        <v>26</v>
      </c>
      <c r="E144" s="32">
        <v>512</v>
      </c>
      <c r="F144" s="32">
        <v>81</v>
      </c>
      <c r="G144" s="32">
        <v>74</v>
      </c>
      <c r="H144" s="32">
        <v>264</v>
      </c>
      <c r="I144" s="32">
        <v>119</v>
      </c>
      <c r="J144" s="32">
        <v>695</v>
      </c>
      <c r="K144" s="32">
        <v>50</v>
      </c>
      <c r="L144" s="32">
        <v>17</v>
      </c>
      <c r="M144" s="32">
        <v>1999</v>
      </c>
      <c r="N144" s="23" t="s">
        <v>375</v>
      </c>
    </row>
    <row r="145" spans="1:14" x14ac:dyDescent="0.3">
      <c r="A145" s="23"/>
      <c r="B145" s="14" t="s">
        <v>4</v>
      </c>
      <c r="C145" s="32">
        <v>6</v>
      </c>
      <c r="D145" s="32">
        <v>5</v>
      </c>
      <c r="E145" s="32">
        <v>274</v>
      </c>
      <c r="F145" s="32">
        <v>146</v>
      </c>
      <c r="G145" s="32">
        <v>21</v>
      </c>
      <c r="H145" s="32">
        <v>427</v>
      </c>
      <c r="I145" s="32">
        <v>598</v>
      </c>
      <c r="J145" s="32">
        <v>514</v>
      </c>
      <c r="K145" s="32">
        <v>38</v>
      </c>
      <c r="L145" s="32">
        <v>316</v>
      </c>
      <c r="M145" s="32">
        <v>2345</v>
      </c>
      <c r="N145" s="23" t="s">
        <v>375</v>
      </c>
    </row>
    <row r="146" spans="1:14" s="1" customFormat="1" x14ac:dyDescent="0.3">
      <c r="A146" s="23"/>
      <c r="B146" s="24" t="s">
        <v>0</v>
      </c>
      <c r="C146" s="33">
        <v>8</v>
      </c>
      <c r="D146" s="33">
        <v>8</v>
      </c>
      <c r="E146" s="33">
        <v>139</v>
      </c>
      <c r="F146" s="33">
        <v>33</v>
      </c>
      <c r="G146" s="33">
        <v>3</v>
      </c>
      <c r="H146" s="33">
        <v>151</v>
      </c>
      <c r="I146" s="33">
        <v>79</v>
      </c>
      <c r="J146" s="33">
        <v>122</v>
      </c>
      <c r="K146" s="33">
        <v>6</v>
      </c>
      <c r="L146" s="33">
        <v>12</v>
      </c>
      <c r="M146" s="33">
        <v>561</v>
      </c>
      <c r="N146" s="23" t="s">
        <v>375</v>
      </c>
    </row>
  </sheetData>
  <mergeCells count="5">
    <mergeCell ref="A6:N6"/>
    <mergeCell ref="A7:N7"/>
    <mergeCell ref="A1:N1"/>
    <mergeCell ref="A2:N2"/>
    <mergeCell ref="A3:N4"/>
  </mergeCells>
  <hyperlinks>
    <hyperlink ref="O7" location="Contents!A1" display="Back to Contents" xr:uid="{00000000-0004-0000-0200-000000000000}"/>
  </hyperlinks>
  <pageMargins left="0.7" right="0.7" top="0.75" bottom="0.75" header="0.3" footer="0.3"/>
  <pageSetup paperSize="5" scale="84" fitToHeight="0"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58"/>
  <sheetViews>
    <sheetView zoomScale="85" zoomScaleNormal="85" zoomScalePageLayoutView="150" workbookViewId="0">
      <pane ySplit="8" topLeftCell="A9" activePane="bottomLeft" state="frozen"/>
      <selection pane="bottomLeft" sqref="A1:N1"/>
    </sheetView>
  </sheetViews>
  <sheetFormatPr defaultColWidth="8.88671875" defaultRowHeight="14.4" x14ac:dyDescent="0.3"/>
  <cols>
    <col min="1" max="1" width="5.44140625" customWidth="1"/>
    <col min="2" max="2" width="67.6640625" style="11" customWidth="1"/>
    <col min="3" max="13" width="8.33203125" customWidth="1"/>
    <col min="14" max="14" width="9.109375" customWidth="1"/>
    <col min="15" max="15" width="19.109375" customWidth="1"/>
  </cols>
  <sheetData>
    <row r="1" spans="1:15" x14ac:dyDescent="0.3">
      <c r="A1" s="104" t="s">
        <v>413</v>
      </c>
      <c r="B1" s="105"/>
      <c r="C1" s="105"/>
      <c r="D1" s="105"/>
      <c r="E1" s="105"/>
      <c r="F1" s="105"/>
      <c r="G1" s="105"/>
      <c r="H1" s="105"/>
      <c r="I1" s="105"/>
      <c r="J1" s="105"/>
      <c r="K1" s="105"/>
      <c r="L1" s="105"/>
      <c r="M1" s="105"/>
      <c r="N1" s="106"/>
    </row>
    <row r="2" spans="1:15" x14ac:dyDescent="0.3">
      <c r="A2" s="107"/>
      <c r="B2" s="108"/>
      <c r="C2" s="108"/>
      <c r="D2" s="108"/>
      <c r="E2" s="108"/>
      <c r="F2" s="108"/>
      <c r="G2" s="108"/>
      <c r="H2" s="108"/>
      <c r="I2" s="108"/>
      <c r="J2" s="108"/>
      <c r="K2" s="108"/>
      <c r="L2" s="108"/>
      <c r="M2" s="108"/>
      <c r="N2" s="109"/>
    </row>
    <row r="3" spans="1:15" x14ac:dyDescent="0.3">
      <c r="A3" s="110" t="s">
        <v>418</v>
      </c>
      <c r="B3" s="118"/>
      <c r="C3" s="118"/>
      <c r="D3" s="118"/>
      <c r="E3" s="118"/>
      <c r="F3" s="118"/>
      <c r="G3" s="118"/>
      <c r="H3" s="118"/>
      <c r="I3" s="118"/>
      <c r="J3" s="118"/>
      <c r="K3" s="118"/>
      <c r="L3" s="118"/>
      <c r="M3" s="118"/>
      <c r="N3" s="112"/>
    </row>
    <row r="4" spans="1:15" x14ac:dyDescent="0.3">
      <c r="A4" s="113"/>
      <c r="B4" s="114"/>
      <c r="C4" s="114"/>
      <c r="D4" s="114"/>
      <c r="E4" s="114"/>
      <c r="F4" s="114"/>
      <c r="G4" s="114"/>
      <c r="H4" s="114"/>
      <c r="I4" s="114"/>
      <c r="J4" s="114"/>
      <c r="K4" s="114"/>
      <c r="L4" s="114"/>
      <c r="M4" s="114"/>
      <c r="N4" s="115"/>
    </row>
    <row r="6" spans="1:15" x14ac:dyDescent="0.3">
      <c r="A6" s="116" t="s">
        <v>392</v>
      </c>
      <c r="B6" s="116"/>
      <c r="C6" s="116"/>
      <c r="D6" s="116"/>
      <c r="E6" s="116"/>
      <c r="F6" s="116"/>
      <c r="G6" s="116"/>
      <c r="H6" s="116"/>
      <c r="I6" s="116"/>
      <c r="J6" s="116"/>
      <c r="K6" s="116"/>
      <c r="L6" s="116"/>
      <c r="M6" s="116"/>
      <c r="N6" s="116"/>
    </row>
    <row r="7" spans="1:15" x14ac:dyDescent="0.3">
      <c r="A7" s="117" t="s">
        <v>169</v>
      </c>
      <c r="B7" s="117"/>
      <c r="C7" s="117"/>
      <c r="D7" s="117"/>
      <c r="E7" s="117"/>
      <c r="F7" s="117"/>
      <c r="G7" s="117"/>
      <c r="H7" s="117"/>
      <c r="I7" s="117"/>
      <c r="J7" s="117"/>
      <c r="K7" s="117"/>
      <c r="L7" s="117"/>
      <c r="M7" s="117"/>
      <c r="N7" s="117"/>
      <c r="O7" s="22" t="s">
        <v>262</v>
      </c>
    </row>
    <row r="8" spans="1:15" ht="66.599999999999994" x14ac:dyDescent="0.3">
      <c r="A8" s="10" t="s">
        <v>109</v>
      </c>
      <c r="B8" s="16" t="s">
        <v>217</v>
      </c>
      <c r="C8" s="15" t="s">
        <v>107</v>
      </c>
      <c r="D8" s="15" t="s">
        <v>106</v>
      </c>
      <c r="E8" s="15" t="s">
        <v>105</v>
      </c>
      <c r="F8" s="15" t="s">
        <v>104</v>
      </c>
      <c r="G8" s="15" t="s">
        <v>103</v>
      </c>
      <c r="H8" s="15" t="s">
        <v>102</v>
      </c>
      <c r="I8" s="15" t="s">
        <v>101</v>
      </c>
      <c r="J8" s="15" t="s">
        <v>100</v>
      </c>
      <c r="K8" s="15" t="s">
        <v>99</v>
      </c>
      <c r="L8" s="15" t="s">
        <v>98</v>
      </c>
      <c r="M8" s="15" t="s">
        <v>97</v>
      </c>
      <c r="N8" s="7" t="s">
        <v>96</v>
      </c>
      <c r="O8" s="97"/>
    </row>
    <row r="9" spans="1:15" s="1" customFormat="1" x14ac:dyDescent="0.3">
      <c r="A9" s="23" t="s">
        <v>95</v>
      </c>
      <c r="B9" s="23" t="s">
        <v>94</v>
      </c>
      <c r="C9" s="33">
        <v>466</v>
      </c>
      <c r="D9" s="33"/>
      <c r="E9" s="33">
        <v>349</v>
      </c>
      <c r="F9" s="33"/>
      <c r="G9" s="33">
        <v>60</v>
      </c>
      <c r="H9" s="33">
        <v>195</v>
      </c>
      <c r="I9" s="33">
        <v>1083</v>
      </c>
      <c r="J9" s="33">
        <v>69</v>
      </c>
      <c r="K9" s="33">
        <v>74</v>
      </c>
      <c r="L9" s="33">
        <v>8</v>
      </c>
      <c r="M9" s="33">
        <v>2304</v>
      </c>
      <c r="N9" s="25">
        <v>4</v>
      </c>
    </row>
    <row r="10" spans="1:15" s="5" customFormat="1" x14ac:dyDescent="0.3">
      <c r="A10" s="12"/>
      <c r="B10" s="13" t="s">
        <v>216</v>
      </c>
      <c r="C10" s="32">
        <v>17</v>
      </c>
      <c r="D10" s="32"/>
      <c r="E10" s="32">
        <v>19</v>
      </c>
      <c r="F10" s="32"/>
      <c r="G10" s="32">
        <v>7</v>
      </c>
      <c r="H10" s="32">
        <v>46</v>
      </c>
      <c r="I10" s="32">
        <v>268</v>
      </c>
      <c r="J10" s="32">
        <v>12</v>
      </c>
      <c r="K10" s="32">
        <v>22</v>
      </c>
      <c r="L10" s="32"/>
      <c r="M10" s="32">
        <v>391</v>
      </c>
      <c r="N10" s="25" t="s">
        <v>375</v>
      </c>
    </row>
    <row r="11" spans="1:15" s="5" customFormat="1" x14ac:dyDescent="0.3">
      <c r="A11" s="12"/>
      <c r="B11" s="13" t="s">
        <v>356</v>
      </c>
      <c r="C11" s="32">
        <v>88</v>
      </c>
      <c r="D11" s="32"/>
      <c r="E11" s="32">
        <v>40</v>
      </c>
      <c r="F11" s="32"/>
      <c r="G11" s="32"/>
      <c r="H11" s="32"/>
      <c r="I11" s="32">
        <v>181</v>
      </c>
      <c r="J11" s="32"/>
      <c r="K11" s="32"/>
      <c r="L11" s="32"/>
      <c r="M11" s="32">
        <v>309</v>
      </c>
      <c r="N11" s="25" t="s">
        <v>375</v>
      </c>
    </row>
    <row r="12" spans="1:15" s="5" customFormat="1" x14ac:dyDescent="0.3">
      <c r="A12" s="12"/>
      <c r="B12" s="13" t="s">
        <v>215</v>
      </c>
      <c r="C12" s="32">
        <v>57</v>
      </c>
      <c r="D12" s="32"/>
      <c r="E12" s="32">
        <v>158</v>
      </c>
      <c r="F12" s="32"/>
      <c r="G12" s="32">
        <v>5</v>
      </c>
      <c r="H12" s="32">
        <v>42</v>
      </c>
      <c r="I12" s="32">
        <v>59</v>
      </c>
      <c r="J12" s="32">
        <v>23</v>
      </c>
      <c r="K12" s="32">
        <v>10</v>
      </c>
      <c r="L12" s="32"/>
      <c r="M12" s="32"/>
      <c r="N12" s="25" t="s">
        <v>375</v>
      </c>
    </row>
    <row r="13" spans="1:15" s="5" customFormat="1" x14ac:dyDescent="0.3">
      <c r="A13" s="12"/>
      <c r="B13" s="13" t="s">
        <v>214</v>
      </c>
      <c r="C13" s="32">
        <v>130</v>
      </c>
      <c r="D13" s="32"/>
      <c r="E13" s="32">
        <v>110</v>
      </c>
      <c r="F13" s="32"/>
      <c r="G13" s="32">
        <v>29</v>
      </c>
      <c r="H13" s="32">
        <v>73</v>
      </c>
      <c r="I13" s="32">
        <v>145</v>
      </c>
      <c r="J13" s="32">
        <v>34</v>
      </c>
      <c r="K13" s="32">
        <v>39</v>
      </c>
      <c r="L13" s="32">
        <v>8</v>
      </c>
      <c r="M13" s="32">
        <v>568</v>
      </c>
      <c r="N13" s="25" t="s">
        <v>375</v>
      </c>
    </row>
    <row r="14" spans="1:15" s="1" customFormat="1" x14ac:dyDescent="0.3">
      <c r="A14" s="23"/>
      <c r="B14" s="23" t="s">
        <v>92</v>
      </c>
      <c r="C14" s="33">
        <v>174</v>
      </c>
      <c r="D14" s="33"/>
      <c r="E14" s="33">
        <v>22</v>
      </c>
      <c r="F14" s="33"/>
      <c r="G14" s="33">
        <v>19</v>
      </c>
      <c r="H14" s="33">
        <v>34</v>
      </c>
      <c r="I14" s="33">
        <v>430</v>
      </c>
      <c r="J14" s="33"/>
      <c r="K14" s="33">
        <v>3</v>
      </c>
      <c r="L14" s="33"/>
      <c r="M14" s="33">
        <v>682</v>
      </c>
      <c r="N14" s="25" t="s">
        <v>375</v>
      </c>
    </row>
    <row r="15" spans="1:15" s="1" customFormat="1" x14ac:dyDescent="0.3">
      <c r="A15" s="23" t="s">
        <v>91</v>
      </c>
      <c r="B15" s="23" t="s">
        <v>90</v>
      </c>
      <c r="C15" s="33">
        <v>46</v>
      </c>
      <c r="D15" s="33"/>
      <c r="E15" s="33">
        <v>70</v>
      </c>
      <c r="F15" s="33"/>
      <c r="G15" s="33">
        <v>56</v>
      </c>
      <c r="H15" s="33">
        <v>83</v>
      </c>
      <c r="I15" s="33">
        <v>399</v>
      </c>
      <c r="J15" s="33">
        <v>105</v>
      </c>
      <c r="K15" s="33">
        <v>8</v>
      </c>
      <c r="L15" s="33">
        <v>35</v>
      </c>
      <c r="M15" s="33">
        <v>802</v>
      </c>
      <c r="N15" s="25" t="s">
        <v>375</v>
      </c>
    </row>
    <row r="16" spans="1:15" s="5" customFormat="1" x14ac:dyDescent="0.3">
      <c r="A16" s="12"/>
      <c r="B16" s="13" t="s">
        <v>213</v>
      </c>
      <c r="C16" s="32">
        <v>3</v>
      </c>
      <c r="D16" s="32"/>
      <c r="E16" s="32">
        <v>26</v>
      </c>
      <c r="F16" s="32"/>
      <c r="G16" s="32">
        <v>20</v>
      </c>
      <c r="H16" s="32">
        <v>39</v>
      </c>
      <c r="I16" s="32">
        <v>196</v>
      </c>
      <c r="J16" s="32">
        <v>73</v>
      </c>
      <c r="K16" s="32"/>
      <c r="L16" s="32">
        <v>16</v>
      </c>
      <c r="M16" s="32">
        <v>373</v>
      </c>
      <c r="N16" s="25" t="s">
        <v>375</v>
      </c>
    </row>
    <row r="17" spans="1:14" s="1" customFormat="1" x14ac:dyDescent="0.3">
      <c r="A17" s="23"/>
      <c r="B17" s="23" t="s">
        <v>212</v>
      </c>
      <c r="C17" s="33">
        <v>43</v>
      </c>
      <c r="D17" s="33"/>
      <c r="E17" s="33">
        <v>44</v>
      </c>
      <c r="F17" s="33"/>
      <c r="G17" s="33">
        <v>36</v>
      </c>
      <c r="H17" s="33">
        <v>44</v>
      </c>
      <c r="I17" s="33">
        <v>203</v>
      </c>
      <c r="J17" s="33">
        <v>32</v>
      </c>
      <c r="K17" s="33">
        <v>8</v>
      </c>
      <c r="L17" s="33">
        <v>19</v>
      </c>
      <c r="M17" s="33">
        <v>429</v>
      </c>
      <c r="N17" s="25" t="s">
        <v>375</v>
      </c>
    </row>
    <row r="18" spans="1:14" s="1" customFormat="1" x14ac:dyDescent="0.3">
      <c r="A18" s="23" t="s">
        <v>168</v>
      </c>
      <c r="B18" s="23" t="s">
        <v>167</v>
      </c>
      <c r="C18" s="33">
        <v>104</v>
      </c>
      <c r="D18" s="33"/>
      <c r="E18" s="33">
        <v>99</v>
      </c>
      <c r="F18" s="33"/>
      <c r="G18" s="33">
        <v>19</v>
      </c>
      <c r="H18" s="33">
        <v>129</v>
      </c>
      <c r="I18" s="33">
        <v>206</v>
      </c>
      <c r="J18" s="33">
        <v>95</v>
      </c>
      <c r="K18" s="33"/>
      <c r="L18" s="33"/>
      <c r="M18" s="33">
        <v>652</v>
      </c>
      <c r="N18" s="25" t="s">
        <v>375</v>
      </c>
    </row>
    <row r="19" spans="1:14" s="5" customFormat="1" x14ac:dyDescent="0.3">
      <c r="A19" s="12"/>
      <c r="B19" s="13" t="s">
        <v>280</v>
      </c>
      <c r="C19" s="32">
        <v>75</v>
      </c>
      <c r="D19" s="32"/>
      <c r="E19" s="32">
        <v>58</v>
      </c>
      <c r="F19" s="32"/>
      <c r="G19" s="32"/>
      <c r="H19" s="32">
        <v>101</v>
      </c>
      <c r="I19" s="32">
        <v>130</v>
      </c>
      <c r="J19" s="32">
        <v>85</v>
      </c>
      <c r="K19" s="32"/>
      <c r="L19" s="32"/>
      <c r="M19" s="32">
        <v>449</v>
      </c>
      <c r="N19" s="25" t="s">
        <v>375</v>
      </c>
    </row>
    <row r="20" spans="1:14" s="1" customFormat="1" x14ac:dyDescent="0.3">
      <c r="A20" s="23"/>
      <c r="B20" s="23" t="s">
        <v>211</v>
      </c>
      <c r="C20" s="33">
        <v>29</v>
      </c>
      <c r="D20" s="33"/>
      <c r="E20" s="33">
        <v>41</v>
      </c>
      <c r="F20" s="33"/>
      <c r="G20" s="33">
        <v>19</v>
      </c>
      <c r="H20" s="33">
        <v>28</v>
      </c>
      <c r="I20" s="33">
        <v>76</v>
      </c>
      <c r="J20" s="33">
        <v>10</v>
      </c>
      <c r="K20" s="33"/>
      <c r="L20" s="33"/>
      <c r="M20" s="33">
        <v>203</v>
      </c>
      <c r="N20" s="25" t="s">
        <v>375</v>
      </c>
    </row>
    <row r="21" spans="1:14" s="1" customFormat="1" x14ac:dyDescent="0.3">
      <c r="A21" s="23" t="s">
        <v>166</v>
      </c>
      <c r="B21" s="23" t="s">
        <v>263</v>
      </c>
      <c r="C21" s="33"/>
      <c r="D21" s="33"/>
      <c r="E21" s="33">
        <v>6</v>
      </c>
      <c r="F21" s="33"/>
      <c r="G21" s="33"/>
      <c r="H21" s="33">
        <v>2</v>
      </c>
      <c r="I21" s="33">
        <v>104</v>
      </c>
      <c r="J21" s="33">
        <v>21</v>
      </c>
      <c r="K21" s="33"/>
      <c r="L21" s="33">
        <v>2</v>
      </c>
      <c r="M21" s="33">
        <v>135</v>
      </c>
      <c r="N21" s="25" t="s">
        <v>375</v>
      </c>
    </row>
    <row r="22" spans="1:14" s="1" customFormat="1" x14ac:dyDescent="0.3">
      <c r="A22" s="23"/>
      <c r="B22" s="23" t="s">
        <v>349</v>
      </c>
      <c r="C22" s="33"/>
      <c r="D22" s="33"/>
      <c r="E22" s="33">
        <v>6</v>
      </c>
      <c r="F22" s="33"/>
      <c r="G22" s="33"/>
      <c r="H22" s="33">
        <v>2</v>
      </c>
      <c r="I22" s="33">
        <v>104</v>
      </c>
      <c r="J22" s="33">
        <v>21</v>
      </c>
      <c r="K22" s="33"/>
      <c r="L22" s="33">
        <v>2</v>
      </c>
      <c r="M22" s="33">
        <v>135</v>
      </c>
      <c r="N22" s="25" t="s">
        <v>375</v>
      </c>
    </row>
    <row r="23" spans="1:14" s="1" customFormat="1" x14ac:dyDescent="0.3">
      <c r="A23" s="23" t="s">
        <v>164</v>
      </c>
      <c r="B23" s="23" t="s">
        <v>165</v>
      </c>
      <c r="C23" s="33">
        <v>485</v>
      </c>
      <c r="D23" s="33">
        <v>19</v>
      </c>
      <c r="E23" s="33">
        <v>873</v>
      </c>
      <c r="F23" s="33">
        <v>37</v>
      </c>
      <c r="G23" s="33">
        <v>140</v>
      </c>
      <c r="H23" s="33">
        <v>866</v>
      </c>
      <c r="I23" s="33">
        <v>2097</v>
      </c>
      <c r="J23" s="33">
        <v>548</v>
      </c>
      <c r="K23" s="33">
        <v>95</v>
      </c>
      <c r="L23" s="33">
        <v>141</v>
      </c>
      <c r="M23" s="33">
        <v>5301</v>
      </c>
      <c r="N23" s="25">
        <v>1</v>
      </c>
    </row>
    <row r="24" spans="1:14" s="5" customFormat="1" x14ac:dyDescent="0.3">
      <c r="A24" s="12"/>
      <c r="B24" s="13" t="s">
        <v>210</v>
      </c>
      <c r="C24" s="32">
        <v>83</v>
      </c>
      <c r="D24" s="32"/>
      <c r="E24" s="32">
        <v>43</v>
      </c>
      <c r="F24" s="32"/>
      <c r="G24" s="32">
        <v>4</v>
      </c>
      <c r="H24" s="32">
        <v>48</v>
      </c>
      <c r="I24" s="32">
        <v>383</v>
      </c>
      <c r="J24" s="32"/>
      <c r="K24" s="32"/>
      <c r="L24" s="32">
        <v>29</v>
      </c>
      <c r="M24" s="32">
        <v>590</v>
      </c>
      <c r="N24" s="25" t="s">
        <v>375</v>
      </c>
    </row>
    <row r="25" spans="1:14" s="5" customFormat="1" x14ac:dyDescent="0.3">
      <c r="A25" s="12"/>
      <c r="B25" s="13" t="s">
        <v>281</v>
      </c>
      <c r="C25" s="32"/>
      <c r="D25" s="32"/>
      <c r="E25" s="32">
        <v>57</v>
      </c>
      <c r="F25" s="32"/>
      <c r="G25" s="32">
        <v>67</v>
      </c>
      <c r="H25" s="32">
        <v>254</v>
      </c>
      <c r="I25" s="32">
        <v>293</v>
      </c>
      <c r="J25" s="32">
        <v>427</v>
      </c>
      <c r="K25" s="32">
        <v>82</v>
      </c>
      <c r="L25" s="32"/>
      <c r="M25" s="32">
        <v>1180</v>
      </c>
      <c r="N25" s="25" t="s">
        <v>375</v>
      </c>
    </row>
    <row r="26" spans="1:14" s="5" customFormat="1" x14ac:dyDescent="0.3">
      <c r="A26" s="12"/>
      <c r="B26" s="13" t="s">
        <v>357</v>
      </c>
      <c r="C26" s="32">
        <v>20</v>
      </c>
      <c r="D26" s="32"/>
      <c r="E26" s="32">
        <v>110</v>
      </c>
      <c r="F26" s="32"/>
      <c r="G26" s="32"/>
      <c r="H26" s="32"/>
      <c r="I26" s="32">
        <v>83</v>
      </c>
      <c r="J26" s="32"/>
      <c r="K26" s="32"/>
      <c r="L26" s="32">
        <v>58</v>
      </c>
      <c r="M26" s="32">
        <v>271</v>
      </c>
      <c r="N26" s="25" t="s">
        <v>375</v>
      </c>
    </row>
    <row r="27" spans="1:14" s="5" customFormat="1" x14ac:dyDescent="0.3">
      <c r="A27" s="12"/>
      <c r="B27" s="13" t="s">
        <v>209</v>
      </c>
      <c r="C27" s="32">
        <v>28</v>
      </c>
      <c r="D27" s="32"/>
      <c r="E27" s="32">
        <v>309</v>
      </c>
      <c r="F27" s="32"/>
      <c r="G27" s="32">
        <v>1</v>
      </c>
      <c r="H27" s="32">
        <v>109</v>
      </c>
      <c r="I27" s="32">
        <v>200</v>
      </c>
      <c r="J27" s="32"/>
      <c r="K27" s="32">
        <v>13</v>
      </c>
      <c r="L27" s="32"/>
      <c r="M27" s="32">
        <v>660</v>
      </c>
      <c r="N27" s="25" t="s">
        <v>375</v>
      </c>
    </row>
    <row r="28" spans="1:14" s="5" customFormat="1" x14ac:dyDescent="0.3">
      <c r="A28" s="12"/>
      <c r="B28" s="13" t="s">
        <v>282</v>
      </c>
      <c r="C28" s="32">
        <v>63</v>
      </c>
      <c r="D28" s="32">
        <v>19</v>
      </c>
      <c r="E28" s="32"/>
      <c r="F28" s="32">
        <v>37</v>
      </c>
      <c r="G28" s="32">
        <v>68</v>
      </c>
      <c r="H28" s="32">
        <v>155</v>
      </c>
      <c r="I28" s="32">
        <v>33</v>
      </c>
      <c r="J28" s="32">
        <v>85</v>
      </c>
      <c r="K28" s="32"/>
      <c r="L28" s="32"/>
      <c r="M28" s="32">
        <v>460</v>
      </c>
      <c r="N28" s="25" t="s">
        <v>375</v>
      </c>
    </row>
    <row r="29" spans="1:14" s="5" customFormat="1" x14ac:dyDescent="0.3">
      <c r="A29" s="12"/>
      <c r="B29" s="13" t="s">
        <v>208</v>
      </c>
      <c r="C29" s="32">
        <v>150</v>
      </c>
      <c r="D29" s="32"/>
      <c r="E29" s="32">
        <v>94</v>
      </c>
      <c r="F29" s="32"/>
      <c r="G29" s="32"/>
      <c r="H29" s="32">
        <v>100</v>
      </c>
      <c r="I29" s="32">
        <v>440</v>
      </c>
      <c r="J29" s="32"/>
      <c r="K29" s="32"/>
      <c r="L29" s="32"/>
      <c r="M29" s="32">
        <v>784</v>
      </c>
      <c r="N29" s="25" t="s">
        <v>375</v>
      </c>
    </row>
    <row r="30" spans="1:14" s="5" customFormat="1" x14ac:dyDescent="0.3">
      <c r="A30" s="12"/>
      <c r="B30" s="13" t="s">
        <v>207</v>
      </c>
      <c r="C30" s="32">
        <v>92</v>
      </c>
      <c r="D30" s="32"/>
      <c r="E30" s="32">
        <v>234</v>
      </c>
      <c r="F30" s="32"/>
      <c r="G30" s="32"/>
      <c r="H30" s="32">
        <v>127</v>
      </c>
      <c r="I30" s="32">
        <v>396</v>
      </c>
      <c r="J30" s="32"/>
      <c r="K30" s="32"/>
      <c r="L30" s="32"/>
      <c r="M30" s="32">
        <v>849</v>
      </c>
      <c r="N30" s="25" t="s">
        <v>375</v>
      </c>
    </row>
    <row r="31" spans="1:14" s="5" customFormat="1" x14ac:dyDescent="0.3">
      <c r="A31" s="12"/>
      <c r="B31" s="13" t="s">
        <v>264</v>
      </c>
      <c r="C31" s="32">
        <v>18</v>
      </c>
      <c r="D31" s="32"/>
      <c r="E31" s="32"/>
      <c r="F31" s="32"/>
      <c r="G31" s="32"/>
      <c r="H31" s="32">
        <v>67</v>
      </c>
      <c r="I31" s="32">
        <v>269</v>
      </c>
      <c r="J31" s="32">
        <v>36</v>
      </c>
      <c r="K31" s="32"/>
      <c r="L31" s="32">
        <v>9</v>
      </c>
      <c r="M31" s="32">
        <v>399</v>
      </c>
      <c r="N31" s="25" t="s">
        <v>375</v>
      </c>
    </row>
    <row r="32" spans="1:14" s="1" customFormat="1" x14ac:dyDescent="0.3">
      <c r="A32" s="23"/>
      <c r="B32" s="23" t="s">
        <v>163</v>
      </c>
      <c r="C32" s="33">
        <v>31</v>
      </c>
      <c r="D32" s="33"/>
      <c r="E32" s="33">
        <v>26</v>
      </c>
      <c r="F32" s="33"/>
      <c r="G32" s="33"/>
      <c r="H32" s="33">
        <v>6</v>
      </c>
      <c r="I32" s="33"/>
      <c r="J32" s="33"/>
      <c r="K32" s="33"/>
      <c r="L32" s="33">
        <v>45</v>
      </c>
      <c r="M32" s="33">
        <v>108</v>
      </c>
      <c r="N32" s="25" t="s">
        <v>375</v>
      </c>
    </row>
    <row r="33" spans="1:14" s="1" customFormat="1" x14ac:dyDescent="0.3">
      <c r="A33" s="23" t="s">
        <v>89</v>
      </c>
      <c r="B33" s="23" t="s">
        <v>88</v>
      </c>
      <c r="C33" s="33"/>
      <c r="D33" s="33"/>
      <c r="E33" s="33"/>
      <c r="F33" s="33"/>
      <c r="G33" s="33"/>
      <c r="H33" s="33">
        <v>23</v>
      </c>
      <c r="I33" s="33">
        <v>6</v>
      </c>
      <c r="J33" s="33"/>
      <c r="K33" s="33"/>
      <c r="L33" s="33"/>
      <c r="M33" s="33">
        <v>29</v>
      </c>
      <c r="N33" s="25" t="s">
        <v>375</v>
      </c>
    </row>
    <row r="34" spans="1:14" s="1" customFormat="1" x14ac:dyDescent="0.3">
      <c r="A34" s="23"/>
      <c r="B34" s="23" t="s">
        <v>338</v>
      </c>
      <c r="C34" s="33"/>
      <c r="D34" s="33"/>
      <c r="E34" s="33"/>
      <c r="F34" s="33"/>
      <c r="G34" s="33"/>
      <c r="H34" s="33">
        <v>23</v>
      </c>
      <c r="I34" s="33">
        <v>6</v>
      </c>
      <c r="J34" s="33"/>
      <c r="K34" s="33"/>
      <c r="L34" s="33"/>
      <c r="M34" s="33">
        <v>29</v>
      </c>
      <c r="N34" s="25" t="s">
        <v>375</v>
      </c>
    </row>
    <row r="35" spans="1:14" s="1" customFormat="1" x14ac:dyDescent="0.3">
      <c r="A35" s="23" t="s">
        <v>87</v>
      </c>
      <c r="B35" s="23" t="s">
        <v>86</v>
      </c>
      <c r="C35" s="33">
        <v>165</v>
      </c>
      <c r="D35" s="33">
        <v>16</v>
      </c>
      <c r="E35" s="33">
        <v>792</v>
      </c>
      <c r="F35" s="33">
        <v>35</v>
      </c>
      <c r="G35" s="33">
        <v>67</v>
      </c>
      <c r="H35" s="33">
        <v>472</v>
      </c>
      <c r="I35" s="33">
        <v>1076</v>
      </c>
      <c r="J35" s="33">
        <v>370</v>
      </c>
      <c r="K35" s="33">
        <v>57</v>
      </c>
      <c r="L35" s="33">
        <v>68</v>
      </c>
      <c r="M35" s="33">
        <v>3118</v>
      </c>
      <c r="N35" s="25">
        <v>5</v>
      </c>
    </row>
    <row r="36" spans="1:14" s="5" customFormat="1" x14ac:dyDescent="0.3">
      <c r="A36" s="12"/>
      <c r="B36" s="13" t="s">
        <v>83</v>
      </c>
      <c r="C36" s="32">
        <v>49</v>
      </c>
      <c r="D36" s="32">
        <v>16</v>
      </c>
      <c r="E36" s="32">
        <v>400</v>
      </c>
      <c r="F36" s="32">
        <v>35</v>
      </c>
      <c r="G36" s="32">
        <v>41</v>
      </c>
      <c r="H36" s="32">
        <v>260</v>
      </c>
      <c r="I36" s="32">
        <v>637</v>
      </c>
      <c r="J36" s="32">
        <v>230</v>
      </c>
      <c r="K36" s="32">
        <v>50</v>
      </c>
      <c r="L36" s="32">
        <v>68</v>
      </c>
      <c r="M36" s="32">
        <v>1786</v>
      </c>
      <c r="N36" s="25" t="s">
        <v>375</v>
      </c>
    </row>
    <row r="37" spans="1:14" s="5" customFormat="1" x14ac:dyDescent="0.3">
      <c r="A37" s="12"/>
      <c r="B37" s="13" t="s">
        <v>249</v>
      </c>
      <c r="C37" s="32">
        <v>14</v>
      </c>
      <c r="D37" s="32"/>
      <c r="E37" s="32">
        <v>90</v>
      </c>
      <c r="F37" s="32"/>
      <c r="G37" s="32"/>
      <c r="H37" s="32">
        <v>27</v>
      </c>
      <c r="I37" s="32">
        <v>326</v>
      </c>
      <c r="J37" s="32">
        <v>45</v>
      </c>
      <c r="K37" s="32"/>
      <c r="L37" s="32"/>
      <c r="M37" s="32">
        <v>502</v>
      </c>
      <c r="N37" s="25" t="s">
        <v>375</v>
      </c>
    </row>
    <row r="38" spans="1:14" s="5" customFormat="1" x14ac:dyDescent="0.3">
      <c r="A38" s="12"/>
      <c r="B38" s="13" t="s">
        <v>248</v>
      </c>
      <c r="C38" s="32">
        <v>102</v>
      </c>
      <c r="D38" s="32"/>
      <c r="E38" s="32">
        <v>152</v>
      </c>
      <c r="F38" s="32"/>
      <c r="G38" s="32"/>
      <c r="H38" s="32">
        <v>21</v>
      </c>
      <c r="I38" s="32"/>
      <c r="J38" s="32">
        <v>25</v>
      </c>
      <c r="K38" s="32">
        <v>7</v>
      </c>
      <c r="L38" s="32"/>
      <c r="M38" s="32">
        <v>307</v>
      </c>
      <c r="N38" s="25" t="s">
        <v>375</v>
      </c>
    </row>
    <row r="39" spans="1:14" s="1" customFormat="1" x14ac:dyDescent="0.3">
      <c r="A39" s="23"/>
      <c r="B39" s="23" t="s">
        <v>81</v>
      </c>
      <c r="C39" s="33"/>
      <c r="D39" s="33"/>
      <c r="E39" s="33">
        <v>150</v>
      </c>
      <c r="F39" s="33"/>
      <c r="G39" s="33">
        <v>26</v>
      </c>
      <c r="H39" s="33">
        <v>164</v>
      </c>
      <c r="I39" s="33">
        <v>113</v>
      </c>
      <c r="J39" s="33">
        <v>70</v>
      </c>
      <c r="K39" s="33"/>
      <c r="L39" s="33"/>
      <c r="M39" s="33">
        <v>523</v>
      </c>
      <c r="N39" s="25" t="s">
        <v>375</v>
      </c>
    </row>
    <row r="40" spans="1:14" s="1" customFormat="1" x14ac:dyDescent="0.3">
      <c r="A40" s="23" t="s">
        <v>80</v>
      </c>
      <c r="B40" s="23" t="s">
        <v>79</v>
      </c>
      <c r="C40" s="33"/>
      <c r="D40" s="33"/>
      <c r="E40" s="33">
        <v>3</v>
      </c>
      <c r="F40" s="33"/>
      <c r="G40" s="33"/>
      <c r="H40" s="33"/>
      <c r="I40" s="33"/>
      <c r="J40" s="33"/>
      <c r="K40" s="33"/>
      <c r="L40" s="33"/>
      <c r="M40" s="33">
        <v>3</v>
      </c>
      <c r="N40" s="25" t="s">
        <v>375</v>
      </c>
    </row>
    <row r="41" spans="1:14" s="1" customFormat="1" x14ac:dyDescent="0.3">
      <c r="A41" s="23"/>
      <c r="B41" s="23" t="s">
        <v>76</v>
      </c>
      <c r="C41" s="33"/>
      <c r="D41" s="33"/>
      <c r="E41" s="33">
        <v>3</v>
      </c>
      <c r="F41" s="33"/>
      <c r="G41" s="33"/>
      <c r="H41" s="33"/>
      <c r="I41" s="33"/>
      <c r="J41" s="33"/>
      <c r="K41" s="33"/>
      <c r="L41" s="33"/>
      <c r="M41" s="33">
        <v>3</v>
      </c>
      <c r="N41" s="25" t="s">
        <v>375</v>
      </c>
    </row>
    <row r="42" spans="1:14" s="1" customFormat="1" x14ac:dyDescent="0.3">
      <c r="A42" s="23" t="s">
        <v>153</v>
      </c>
      <c r="B42" s="23" t="s">
        <v>155</v>
      </c>
      <c r="C42" s="33">
        <v>771</v>
      </c>
      <c r="D42" s="33">
        <v>49</v>
      </c>
      <c r="E42" s="33">
        <v>1153</v>
      </c>
      <c r="F42" s="33">
        <v>151</v>
      </c>
      <c r="G42" s="33">
        <v>211</v>
      </c>
      <c r="H42" s="33">
        <v>902</v>
      </c>
      <c r="I42" s="33">
        <v>2935</v>
      </c>
      <c r="J42" s="33">
        <v>1035</v>
      </c>
      <c r="K42" s="33">
        <v>87</v>
      </c>
      <c r="L42" s="33">
        <v>368</v>
      </c>
      <c r="M42" s="33">
        <v>7662</v>
      </c>
      <c r="N42" s="25">
        <v>2</v>
      </c>
    </row>
    <row r="43" spans="1:14" s="5" customFormat="1" x14ac:dyDescent="0.3">
      <c r="A43" s="12"/>
      <c r="B43" s="13" t="s">
        <v>295</v>
      </c>
      <c r="C43" s="32"/>
      <c r="D43" s="32"/>
      <c r="E43" s="32">
        <v>44</v>
      </c>
      <c r="F43" s="32"/>
      <c r="G43" s="32"/>
      <c r="H43" s="32"/>
      <c r="I43" s="32">
        <v>204</v>
      </c>
      <c r="J43" s="32"/>
      <c r="K43" s="32"/>
      <c r="L43" s="32"/>
      <c r="M43" s="32">
        <v>248</v>
      </c>
      <c r="N43" s="25" t="s">
        <v>375</v>
      </c>
    </row>
    <row r="44" spans="1:14" s="5" customFormat="1" x14ac:dyDescent="0.3">
      <c r="A44" s="12"/>
      <c r="B44" s="13" t="s">
        <v>296</v>
      </c>
      <c r="C44" s="32"/>
      <c r="D44" s="32"/>
      <c r="E44" s="32">
        <v>88</v>
      </c>
      <c r="F44" s="32"/>
      <c r="G44" s="32"/>
      <c r="H44" s="32">
        <v>28</v>
      </c>
      <c r="I44" s="32">
        <v>132</v>
      </c>
      <c r="J44" s="32">
        <v>44</v>
      </c>
      <c r="K44" s="32"/>
      <c r="L44" s="32"/>
      <c r="M44" s="32">
        <v>292</v>
      </c>
      <c r="N44" s="25" t="s">
        <v>375</v>
      </c>
    </row>
    <row r="45" spans="1:14" s="5" customFormat="1" x14ac:dyDescent="0.3">
      <c r="A45" s="12"/>
      <c r="B45" s="13" t="s">
        <v>206</v>
      </c>
      <c r="C45" s="32">
        <v>76</v>
      </c>
      <c r="D45" s="32"/>
      <c r="E45" s="32"/>
      <c r="F45" s="32"/>
      <c r="G45" s="32">
        <v>43</v>
      </c>
      <c r="H45" s="32">
        <v>144</v>
      </c>
      <c r="I45" s="32">
        <v>328</v>
      </c>
      <c r="J45" s="32">
        <v>61</v>
      </c>
      <c r="K45" s="32"/>
      <c r="L45" s="32"/>
      <c r="M45" s="32">
        <v>652</v>
      </c>
      <c r="N45" s="25" t="s">
        <v>375</v>
      </c>
    </row>
    <row r="46" spans="1:14" s="5" customFormat="1" x14ac:dyDescent="0.3">
      <c r="A46" s="12"/>
      <c r="B46" s="13" t="s">
        <v>205</v>
      </c>
      <c r="C46" s="32">
        <v>122</v>
      </c>
      <c r="D46" s="32"/>
      <c r="E46" s="32">
        <v>89</v>
      </c>
      <c r="F46" s="32">
        <v>29</v>
      </c>
      <c r="G46" s="32">
        <v>23</v>
      </c>
      <c r="H46" s="32">
        <v>85</v>
      </c>
      <c r="I46" s="32">
        <v>334</v>
      </c>
      <c r="J46" s="32">
        <v>210</v>
      </c>
      <c r="K46" s="32"/>
      <c r="L46" s="32">
        <v>71</v>
      </c>
      <c r="M46" s="32">
        <v>963</v>
      </c>
      <c r="N46" s="25" t="s">
        <v>375</v>
      </c>
    </row>
    <row r="47" spans="1:14" s="5" customFormat="1" x14ac:dyDescent="0.3">
      <c r="A47" s="12"/>
      <c r="B47" s="13" t="s">
        <v>239</v>
      </c>
      <c r="C47" s="32">
        <v>17</v>
      </c>
      <c r="D47" s="32"/>
      <c r="E47" s="32">
        <v>123</v>
      </c>
      <c r="F47" s="32"/>
      <c r="G47" s="32"/>
      <c r="H47" s="32">
        <v>54</v>
      </c>
      <c r="I47" s="32">
        <v>101</v>
      </c>
      <c r="J47" s="32">
        <v>62</v>
      </c>
      <c r="K47" s="32"/>
      <c r="L47" s="32"/>
      <c r="M47" s="32">
        <v>357</v>
      </c>
      <c r="N47" s="25" t="s">
        <v>375</v>
      </c>
    </row>
    <row r="48" spans="1:14" s="5" customFormat="1" x14ac:dyDescent="0.3">
      <c r="A48" s="12"/>
      <c r="B48" s="13" t="s">
        <v>283</v>
      </c>
      <c r="C48" s="32">
        <v>66</v>
      </c>
      <c r="D48" s="32"/>
      <c r="E48" s="32">
        <v>238</v>
      </c>
      <c r="F48" s="32">
        <v>59</v>
      </c>
      <c r="G48" s="32">
        <v>40</v>
      </c>
      <c r="H48" s="32">
        <v>121</v>
      </c>
      <c r="I48" s="32">
        <v>514</v>
      </c>
      <c r="J48" s="32">
        <v>160</v>
      </c>
      <c r="K48" s="32"/>
      <c r="L48" s="32">
        <v>81</v>
      </c>
      <c r="M48" s="32">
        <v>1279</v>
      </c>
      <c r="N48" s="25" t="s">
        <v>375</v>
      </c>
    </row>
    <row r="49" spans="1:14" s="5" customFormat="1" x14ac:dyDescent="0.3">
      <c r="A49" s="12"/>
      <c r="B49" s="13" t="s">
        <v>204</v>
      </c>
      <c r="C49" s="32">
        <v>59</v>
      </c>
      <c r="D49" s="32"/>
      <c r="E49" s="32">
        <v>55</v>
      </c>
      <c r="F49" s="32"/>
      <c r="G49" s="32">
        <v>22</v>
      </c>
      <c r="H49" s="32">
        <v>26</v>
      </c>
      <c r="I49" s="32">
        <v>288</v>
      </c>
      <c r="J49" s="32"/>
      <c r="K49" s="32"/>
      <c r="L49" s="32">
        <v>41</v>
      </c>
      <c r="M49" s="32">
        <v>491</v>
      </c>
      <c r="N49" s="25" t="s">
        <v>375</v>
      </c>
    </row>
    <row r="50" spans="1:14" s="5" customFormat="1" x14ac:dyDescent="0.3">
      <c r="A50" s="12"/>
      <c r="B50" s="13" t="s">
        <v>203</v>
      </c>
      <c r="C50" s="32">
        <v>273</v>
      </c>
      <c r="D50" s="32">
        <v>49</v>
      </c>
      <c r="E50" s="32">
        <v>387</v>
      </c>
      <c r="F50" s="32">
        <v>63</v>
      </c>
      <c r="G50" s="32">
        <v>71</v>
      </c>
      <c r="H50" s="32">
        <v>202</v>
      </c>
      <c r="I50" s="32">
        <v>558</v>
      </c>
      <c r="J50" s="32">
        <v>387</v>
      </c>
      <c r="K50" s="32">
        <v>32</v>
      </c>
      <c r="L50" s="32">
        <v>141</v>
      </c>
      <c r="M50" s="32">
        <v>2163</v>
      </c>
      <c r="N50" s="25" t="s">
        <v>375</v>
      </c>
    </row>
    <row r="51" spans="1:14" s="5" customFormat="1" x14ac:dyDescent="0.3">
      <c r="A51" s="12"/>
      <c r="B51" s="13" t="s">
        <v>202</v>
      </c>
      <c r="C51" s="32">
        <v>122</v>
      </c>
      <c r="D51" s="32"/>
      <c r="E51" s="32"/>
      <c r="F51" s="32"/>
      <c r="G51" s="32"/>
      <c r="H51" s="32">
        <v>175</v>
      </c>
      <c r="I51" s="32">
        <v>266</v>
      </c>
      <c r="J51" s="32">
        <v>22</v>
      </c>
      <c r="K51" s="32">
        <v>55</v>
      </c>
      <c r="L51" s="32"/>
      <c r="M51" s="32">
        <v>640</v>
      </c>
      <c r="N51" s="25" t="s">
        <v>375</v>
      </c>
    </row>
    <row r="52" spans="1:14" s="1" customFormat="1" x14ac:dyDescent="0.3">
      <c r="A52" s="23"/>
      <c r="B52" s="23" t="s">
        <v>152</v>
      </c>
      <c r="C52" s="33">
        <v>36</v>
      </c>
      <c r="D52" s="33"/>
      <c r="E52" s="33">
        <v>129</v>
      </c>
      <c r="F52" s="33"/>
      <c r="G52" s="33">
        <v>12</v>
      </c>
      <c r="H52" s="33">
        <v>67</v>
      </c>
      <c r="I52" s="33">
        <v>210</v>
      </c>
      <c r="J52" s="33">
        <v>89</v>
      </c>
      <c r="K52" s="33"/>
      <c r="L52" s="33">
        <v>34</v>
      </c>
      <c r="M52" s="33">
        <v>577</v>
      </c>
      <c r="N52" s="25" t="s">
        <v>375</v>
      </c>
    </row>
    <row r="53" spans="1:14" s="1" customFormat="1" x14ac:dyDescent="0.3">
      <c r="A53" s="23" t="s">
        <v>73</v>
      </c>
      <c r="B53" s="23" t="s">
        <v>265</v>
      </c>
      <c r="C53" s="33">
        <v>9</v>
      </c>
      <c r="D53" s="33"/>
      <c r="E53" s="33">
        <v>166</v>
      </c>
      <c r="F53" s="33">
        <v>31</v>
      </c>
      <c r="G53" s="33">
        <v>29</v>
      </c>
      <c r="H53" s="33">
        <v>544</v>
      </c>
      <c r="I53" s="33">
        <v>628</v>
      </c>
      <c r="J53" s="33">
        <v>72</v>
      </c>
      <c r="K53" s="33">
        <v>11</v>
      </c>
      <c r="L53" s="33"/>
      <c r="M53" s="33">
        <v>1490</v>
      </c>
      <c r="N53" s="25">
        <v>3</v>
      </c>
    </row>
    <row r="54" spans="1:14" s="5" customFormat="1" x14ac:dyDescent="0.3">
      <c r="A54" s="12"/>
      <c r="B54" s="13" t="s">
        <v>201</v>
      </c>
      <c r="C54" s="32"/>
      <c r="D54" s="32"/>
      <c r="E54" s="32">
        <v>27</v>
      </c>
      <c r="F54" s="32"/>
      <c r="G54" s="32"/>
      <c r="H54" s="32">
        <v>168</v>
      </c>
      <c r="I54" s="32">
        <v>413</v>
      </c>
      <c r="J54" s="32"/>
      <c r="K54" s="32"/>
      <c r="L54" s="32"/>
      <c r="M54" s="32">
        <v>608</v>
      </c>
      <c r="N54" s="25" t="s">
        <v>375</v>
      </c>
    </row>
    <row r="55" spans="1:14" s="5" customFormat="1" x14ac:dyDescent="0.3">
      <c r="A55" s="12"/>
      <c r="B55" s="13" t="s">
        <v>69</v>
      </c>
      <c r="C55" s="32"/>
      <c r="D55" s="32"/>
      <c r="E55" s="32">
        <v>65</v>
      </c>
      <c r="F55" s="32">
        <v>31</v>
      </c>
      <c r="G55" s="32">
        <v>29</v>
      </c>
      <c r="H55" s="32">
        <v>33</v>
      </c>
      <c r="I55" s="32">
        <v>1</v>
      </c>
      <c r="J55" s="32">
        <v>43</v>
      </c>
      <c r="K55" s="32">
        <v>11</v>
      </c>
      <c r="L55" s="32"/>
      <c r="M55" s="32">
        <v>213</v>
      </c>
      <c r="N55" s="25"/>
    </row>
    <row r="56" spans="1:14" s="1" customFormat="1" x14ac:dyDescent="0.3">
      <c r="A56" s="23"/>
      <c r="B56" s="23" t="s">
        <v>68</v>
      </c>
      <c r="C56" s="33">
        <v>9</v>
      </c>
      <c r="D56" s="33"/>
      <c r="E56" s="33">
        <v>74</v>
      </c>
      <c r="F56" s="33"/>
      <c r="G56" s="33"/>
      <c r="H56" s="33">
        <v>343</v>
      </c>
      <c r="I56" s="33">
        <v>214</v>
      </c>
      <c r="J56" s="33">
        <v>29</v>
      </c>
      <c r="K56" s="33"/>
      <c r="L56" s="33"/>
      <c r="M56" s="33">
        <v>669</v>
      </c>
      <c r="N56" s="25" t="s">
        <v>375</v>
      </c>
    </row>
    <row r="57" spans="1:14" s="1" customFormat="1" x14ac:dyDescent="0.3">
      <c r="A57" s="23" t="s">
        <v>67</v>
      </c>
      <c r="B57" s="23" t="s">
        <v>66</v>
      </c>
      <c r="C57" s="33">
        <v>45</v>
      </c>
      <c r="D57" s="33">
        <v>4</v>
      </c>
      <c r="E57" s="33">
        <v>217</v>
      </c>
      <c r="F57" s="33">
        <v>4</v>
      </c>
      <c r="G57" s="33">
        <v>34</v>
      </c>
      <c r="H57" s="33">
        <v>87</v>
      </c>
      <c r="I57" s="33">
        <v>283</v>
      </c>
      <c r="J57" s="33">
        <v>137</v>
      </c>
      <c r="K57" s="33">
        <v>16</v>
      </c>
      <c r="L57" s="33">
        <v>33</v>
      </c>
      <c r="M57" s="33">
        <v>860</v>
      </c>
      <c r="N57" s="25">
        <v>1</v>
      </c>
    </row>
    <row r="58" spans="1:14" s="5" customFormat="1" x14ac:dyDescent="0.3">
      <c r="A58" s="12"/>
      <c r="B58" s="13" t="s">
        <v>200</v>
      </c>
      <c r="C58" s="32">
        <v>29</v>
      </c>
      <c r="D58" s="32">
        <v>4</v>
      </c>
      <c r="E58" s="32">
        <v>125</v>
      </c>
      <c r="F58" s="32">
        <v>4</v>
      </c>
      <c r="G58" s="32"/>
      <c r="H58" s="32">
        <v>52</v>
      </c>
      <c r="I58" s="32">
        <v>109</v>
      </c>
      <c r="J58" s="32">
        <v>102</v>
      </c>
      <c r="K58" s="32">
        <v>16</v>
      </c>
      <c r="L58" s="32">
        <v>13</v>
      </c>
      <c r="M58" s="32">
        <v>454</v>
      </c>
      <c r="N58" s="25" t="s">
        <v>375</v>
      </c>
    </row>
    <row r="59" spans="1:14" s="1" customFormat="1" x14ac:dyDescent="0.3">
      <c r="A59" s="23"/>
      <c r="B59" s="23" t="s">
        <v>199</v>
      </c>
      <c r="C59" s="33">
        <v>16</v>
      </c>
      <c r="D59" s="33"/>
      <c r="E59" s="33">
        <v>92</v>
      </c>
      <c r="F59" s="33"/>
      <c r="G59" s="33">
        <v>34</v>
      </c>
      <c r="H59" s="33">
        <v>35</v>
      </c>
      <c r="I59" s="33">
        <v>174</v>
      </c>
      <c r="J59" s="33">
        <v>35</v>
      </c>
      <c r="K59" s="33"/>
      <c r="L59" s="33">
        <v>20</v>
      </c>
      <c r="M59" s="33">
        <v>406</v>
      </c>
      <c r="N59" s="25" t="s">
        <v>375</v>
      </c>
    </row>
    <row r="60" spans="1:14" s="1" customFormat="1" x14ac:dyDescent="0.3">
      <c r="A60" s="23" t="s">
        <v>65</v>
      </c>
      <c r="B60" s="23" t="s">
        <v>64</v>
      </c>
      <c r="C60" s="33">
        <v>359</v>
      </c>
      <c r="D60" s="33"/>
      <c r="E60" s="33">
        <v>279</v>
      </c>
      <c r="F60" s="33"/>
      <c r="G60" s="33">
        <v>182</v>
      </c>
      <c r="H60" s="33">
        <v>339</v>
      </c>
      <c r="I60" s="33">
        <v>849</v>
      </c>
      <c r="J60" s="33">
        <v>13</v>
      </c>
      <c r="K60" s="33">
        <v>28</v>
      </c>
      <c r="L60" s="33"/>
      <c r="M60" s="33">
        <v>2049</v>
      </c>
      <c r="N60" s="25">
        <v>4</v>
      </c>
    </row>
    <row r="61" spans="1:14" s="5" customFormat="1" x14ac:dyDescent="0.3">
      <c r="A61" s="12"/>
      <c r="B61" s="13" t="s">
        <v>237</v>
      </c>
      <c r="C61" s="32">
        <v>110</v>
      </c>
      <c r="D61" s="32"/>
      <c r="E61" s="32">
        <v>16</v>
      </c>
      <c r="F61" s="32"/>
      <c r="G61" s="32">
        <v>98</v>
      </c>
      <c r="H61" s="32">
        <v>38</v>
      </c>
      <c r="I61" s="32">
        <v>9</v>
      </c>
      <c r="J61" s="32">
        <v>8</v>
      </c>
      <c r="K61" s="32"/>
      <c r="L61" s="32"/>
      <c r="M61" s="32">
        <v>279</v>
      </c>
      <c r="N61" s="25" t="s">
        <v>375</v>
      </c>
    </row>
    <row r="62" spans="1:14" s="5" customFormat="1" x14ac:dyDescent="0.3">
      <c r="A62" s="12"/>
      <c r="B62" s="13" t="s">
        <v>198</v>
      </c>
      <c r="C62" s="32"/>
      <c r="D62" s="32"/>
      <c r="E62" s="32">
        <v>28</v>
      </c>
      <c r="F62" s="32"/>
      <c r="G62" s="32">
        <v>30</v>
      </c>
      <c r="H62" s="32">
        <v>8</v>
      </c>
      <c r="I62" s="32">
        <v>469</v>
      </c>
      <c r="J62" s="32"/>
      <c r="K62" s="32"/>
      <c r="L62" s="32"/>
      <c r="M62" s="32">
        <v>535</v>
      </c>
      <c r="N62" s="25" t="s">
        <v>375</v>
      </c>
    </row>
    <row r="63" spans="1:14" s="5" customFormat="1" x14ac:dyDescent="0.3">
      <c r="A63" s="12"/>
      <c r="B63" s="13" t="s">
        <v>197</v>
      </c>
      <c r="C63" s="32">
        <v>138</v>
      </c>
      <c r="D63" s="32"/>
      <c r="E63" s="32">
        <v>139</v>
      </c>
      <c r="F63" s="32"/>
      <c r="G63" s="32">
        <v>32</v>
      </c>
      <c r="H63" s="32">
        <v>65</v>
      </c>
      <c r="I63" s="32">
        <v>276</v>
      </c>
      <c r="J63" s="32"/>
      <c r="K63" s="32">
        <v>28</v>
      </c>
      <c r="L63" s="32"/>
      <c r="M63" s="32">
        <v>678</v>
      </c>
      <c r="N63" s="25" t="s">
        <v>375</v>
      </c>
    </row>
    <row r="64" spans="1:14" s="1" customFormat="1" x14ac:dyDescent="0.3">
      <c r="A64" s="23"/>
      <c r="B64" s="23" t="s">
        <v>61</v>
      </c>
      <c r="C64" s="33">
        <v>111</v>
      </c>
      <c r="D64" s="33"/>
      <c r="E64" s="33">
        <v>96</v>
      </c>
      <c r="F64" s="33"/>
      <c r="G64" s="33">
        <v>22</v>
      </c>
      <c r="H64" s="33">
        <v>228</v>
      </c>
      <c r="I64" s="33">
        <v>95</v>
      </c>
      <c r="J64" s="33">
        <v>5</v>
      </c>
      <c r="K64" s="33"/>
      <c r="L64" s="33"/>
      <c r="M64" s="33">
        <v>557</v>
      </c>
      <c r="N64" s="25" t="s">
        <v>375</v>
      </c>
    </row>
    <row r="65" spans="1:14" s="1" customFormat="1" x14ac:dyDescent="0.3">
      <c r="A65" s="23" t="s">
        <v>60</v>
      </c>
      <c r="B65" s="23" t="s">
        <v>59</v>
      </c>
      <c r="C65" s="33"/>
      <c r="D65" s="33"/>
      <c r="E65" s="33">
        <v>31</v>
      </c>
      <c r="F65" s="33"/>
      <c r="G65" s="33">
        <v>13</v>
      </c>
      <c r="H65" s="33">
        <v>21</v>
      </c>
      <c r="I65" s="33"/>
      <c r="J65" s="33">
        <v>8</v>
      </c>
      <c r="K65" s="33"/>
      <c r="L65" s="33"/>
      <c r="M65" s="33">
        <v>73</v>
      </c>
      <c r="N65" s="25" t="s">
        <v>375</v>
      </c>
    </row>
    <row r="66" spans="1:14" s="1" customFormat="1" x14ac:dyDescent="0.3">
      <c r="A66" s="23"/>
      <c r="B66" s="23" t="s">
        <v>57</v>
      </c>
      <c r="C66" s="33"/>
      <c r="D66" s="33"/>
      <c r="E66" s="33">
        <v>31</v>
      </c>
      <c r="F66" s="33"/>
      <c r="G66" s="33">
        <v>13</v>
      </c>
      <c r="H66" s="33">
        <v>21</v>
      </c>
      <c r="I66" s="33"/>
      <c r="J66" s="33">
        <v>8</v>
      </c>
      <c r="K66" s="33"/>
      <c r="L66" s="33"/>
      <c r="M66" s="33">
        <v>73</v>
      </c>
      <c r="N66" s="25" t="s">
        <v>375</v>
      </c>
    </row>
    <row r="67" spans="1:14" s="1" customFormat="1" x14ac:dyDescent="0.3">
      <c r="A67" s="23" t="s">
        <v>56</v>
      </c>
      <c r="B67" s="23" t="s">
        <v>55</v>
      </c>
      <c r="C67" s="33">
        <v>152</v>
      </c>
      <c r="D67" s="33">
        <v>16</v>
      </c>
      <c r="E67" s="33">
        <v>470</v>
      </c>
      <c r="F67" s="33">
        <v>40</v>
      </c>
      <c r="G67" s="33">
        <v>93</v>
      </c>
      <c r="H67" s="33">
        <v>263</v>
      </c>
      <c r="I67" s="33">
        <v>691</v>
      </c>
      <c r="J67" s="33">
        <v>378</v>
      </c>
      <c r="K67" s="33">
        <v>40</v>
      </c>
      <c r="L67" s="33">
        <v>62</v>
      </c>
      <c r="M67" s="33">
        <v>2205</v>
      </c>
      <c r="N67" s="25">
        <v>2</v>
      </c>
    </row>
    <row r="68" spans="1:14" s="5" customFormat="1" x14ac:dyDescent="0.3">
      <c r="A68" s="12"/>
      <c r="B68" s="13" t="s">
        <v>268</v>
      </c>
      <c r="C68" s="32">
        <v>92</v>
      </c>
      <c r="D68" s="32">
        <v>16</v>
      </c>
      <c r="E68" s="32">
        <v>323</v>
      </c>
      <c r="F68" s="32">
        <v>30</v>
      </c>
      <c r="G68" s="32">
        <v>52</v>
      </c>
      <c r="H68" s="32">
        <v>209</v>
      </c>
      <c r="I68" s="32">
        <v>540</v>
      </c>
      <c r="J68" s="32">
        <v>378</v>
      </c>
      <c r="K68" s="32">
        <v>40</v>
      </c>
      <c r="L68" s="32">
        <v>50</v>
      </c>
      <c r="M68" s="32">
        <v>1730</v>
      </c>
      <c r="N68" s="25" t="s">
        <v>375</v>
      </c>
    </row>
    <row r="69" spans="1:14" s="5" customFormat="1" x14ac:dyDescent="0.3">
      <c r="A69" s="12"/>
      <c r="B69" s="13" t="s">
        <v>284</v>
      </c>
      <c r="C69" s="32">
        <v>40</v>
      </c>
      <c r="D69" s="32"/>
      <c r="E69" s="32">
        <v>131</v>
      </c>
      <c r="F69" s="32">
        <v>10</v>
      </c>
      <c r="G69" s="32">
        <v>22</v>
      </c>
      <c r="H69" s="32"/>
      <c r="I69" s="32">
        <v>109</v>
      </c>
      <c r="J69" s="32"/>
      <c r="K69" s="32"/>
      <c r="L69" s="32">
        <v>5</v>
      </c>
      <c r="M69" s="32">
        <v>317</v>
      </c>
      <c r="N69" s="25" t="s">
        <v>375</v>
      </c>
    </row>
    <row r="70" spans="1:14" s="1" customFormat="1" x14ac:dyDescent="0.3">
      <c r="A70" s="23"/>
      <c r="B70" s="23" t="s">
        <v>149</v>
      </c>
      <c r="C70" s="33">
        <v>20</v>
      </c>
      <c r="D70" s="33"/>
      <c r="E70" s="33">
        <v>16</v>
      </c>
      <c r="F70" s="33"/>
      <c r="G70" s="33">
        <v>19</v>
      </c>
      <c r="H70" s="33">
        <v>54</v>
      </c>
      <c r="I70" s="33">
        <v>42</v>
      </c>
      <c r="J70" s="33"/>
      <c r="K70" s="33"/>
      <c r="L70" s="33">
        <v>7</v>
      </c>
      <c r="M70" s="33">
        <v>158</v>
      </c>
      <c r="N70" s="25" t="s">
        <v>375</v>
      </c>
    </row>
    <row r="71" spans="1:14" s="1" customFormat="1" x14ac:dyDescent="0.3">
      <c r="A71" s="23" t="s">
        <v>145</v>
      </c>
      <c r="B71" s="23" t="s">
        <v>148</v>
      </c>
      <c r="C71" s="33">
        <v>348</v>
      </c>
      <c r="D71" s="33">
        <v>2</v>
      </c>
      <c r="E71" s="33">
        <v>1531</v>
      </c>
      <c r="F71" s="33">
        <v>34</v>
      </c>
      <c r="G71" s="33">
        <v>135</v>
      </c>
      <c r="H71" s="33">
        <v>155</v>
      </c>
      <c r="I71" s="33">
        <v>289</v>
      </c>
      <c r="J71" s="33">
        <v>247</v>
      </c>
      <c r="K71" s="33">
        <v>11</v>
      </c>
      <c r="L71" s="33">
        <v>18</v>
      </c>
      <c r="M71" s="33">
        <v>2770</v>
      </c>
      <c r="N71" s="25">
        <v>5</v>
      </c>
    </row>
    <row r="72" spans="1:14" s="5" customFormat="1" x14ac:dyDescent="0.3">
      <c r="A72" s="12"/>
      <c r="B72" s="13" t="s">
        <v>147</v>
      </c>
      <c r="C72" s="32">
        <v>341</v>
      </c>
      <c r="D72" s="32"/>
      <c r="E72" s="32">
        <v>1481</v>
      </c>
      <c r="F72" s="32">
        <v>34</v>
      </c>
      <c r="G72" s="32">
        <v>131</v>
      </c>
      <c r="H72" s="32">
        <v>77</v>
      </c>
      <c r="I72" s="32">
        <v>99</v>
      </c>
      <c r="J72" s="32">
        <v>236</v>
      </c>
      <c r="K72" s="32"/>
      <c r="L72" s="32">
        <v>14</v>
      </c>
      <c r="M72" s="32">
        <v>2413</v>
      </c>
      <c r="N72" s="25" t="s">
        <v>375</v>
      </c>
    </row>
    <row r="73" spans="1:14" s="5" customFormat="1" x14ac:dyDescent="0.3">
      <c r="A73" s="12"/>
      <c r="B73" s="13" t="s">
        <v>146</v>
      </c>
      <c r="C73" s="32">
        <v>7</v>
      </c>
      <c r="D73" s="32"/>
      <c r="E73" s="32">
        <v>50</v>
      </c>
      <c r="F73" s="32"/>
      <c r="G73" s="32">
        <v>4</v>
      </c>
      <c r="H73" s="32">
        <v>66</v>
      </c>
      <c r="I73" s="32">
        <v>182</v>
      </c>
      <c r="J73" s="32"/>
      <c r="K73" s="32"/>
      <c r="L73" s="32">
        <v>4</v>
      </c>
      <c r="M73" s="32">
        <v>313</v>
      </c>
      <c r="N73" s="25" t="s">
        <v>375</v>
      </c>
    </row>
    <row r="74" spans="1:14" s="1" customFormat="1" x14ac:dyDescent="0.3">
      <c r="A74" s="23"/>
      <c r="B74" s="23" t="s">
        <v>144</v>
      </c>
      <c r="C74" s="33"/>
      <c r="D74" s="33">
        <v>2</v>
      </c>
      <c r="E74" s="33"/>
      <c r="F74" s="33"/>
      <c r="G74" s="33"/>
      <c r="H74" s="33">
        <v>12</v>
      </c>
      <c r="I74" s="33">
        <v>8</v>
      </c>
      <c r="J74" s="33">
        <v>11</v>
      </c>
      <c r="K74" s="33">
        <v>11</v>
      </c>
      <c r="L74" s="33"/>
      <c r="M74" s="33">
        <v>44</v>
      </c>
      <c r="N74" s="25" t="s">
        <v>375</v>
      </c>
    </row>
    <row r="75" spans="1:14" s="1" customFormat="1" x14ac:dyDescent="0.3">
      <c r="A75" s="23" t="s">
        <v>140</v>
      </c>
      <c r="B75" s="23" t="s">
        <v>141</v>
      </c>
      <c r="C75" s="33">
        <v>352</v>
      </c>
      <c r="D75" s="33">
        <v>49</v>
      </c>
      <c r="E75" s="33">
        <v>1484</v>
      </c>
      <c r="F75" s="33">
        <v>48</v>
      </c>
      <c r="G75" s="33">
        <v>90</v>
      </c>
      <c r="H75" s="33">
        <v>820</v>
      </c>
      <c r="I75" s="33">
        <v>2152</v>
      </c>
      <c r="J75" s="33">
        <v>1138</v>
      </c>
      <c r="K75" s="33">
        <v>64</v>
      </c>
      <c r="L75" s="33">
        <v>338</v>
      </c>
      <c r="M75" s="33">
        <v>6535</v>
      </c>
      <c r="N75" s="25">
        <v>1</v>
      </c>
    </row>
    <row r="76" spans="1:14" s="5" customFormat="1" x14ac:dyDescent="0.3">
      <c r="A76" s="12"/>
      <c r="B76" s="13" t="s">
        <v>196</v>
      </c>
      <c r="C76" s="32">
        <v>33</v>
      </c>
      <c r="D76" s="32"/>
      <c r="E76" s="32">
        <v>138</v>
      </c>
      <c r="F76" s="32"/>
      <c r="G76" s="32">
        <v>6</v>
      </c>
      <c r="H76" s="32">
        <v>67</v>
      </c>
      <c r="I76" s="32">
        <v>355</v>
      </c>
      <c r="J76" s="32">
        <v>20</v>
      </c>
      <c r="K76" s="32"/>
      <c r="L76" s="32">
        <v>10</v>
      </c>
      <c r="M76" s="32">
        <v>629</v>
      </c>
      <c r="N76" s="25" t="s">
        <v>375</v>
      </c>
    </row>
    <row r="77" spans="1:14" s="5" customFormat="1" x14ac:dyDescent="0.3">
      <c r="A77" s="12"/>
      <c r="B77" s="13" t="s">
        <v>270</v>
      </c>
      <c r="C77" s="32">
        <v>236</v>
      </c>
      <c r="D77" s="32">
        <v>32</v>
      </c>
      <c r="E77" s="32">
        <v>1085</v>
      </c>
      <c r="F77" s="32">
        <v>48</v>
      </c>
      <c r="G77" s="32">
        <v>84</v>
      </c>
      <c r="H77" s="32">
        <v>551</v>
      </c>
      <c r="I77" s="32">
        <v>1057</v>
      </c>
      <c r="J77" s="32">
        <v>928</v>
      </c>
      <c r="K77" s="32">
        <v>61</v>
      </c>
      <c r="L77" s="32">
        <v>268</v>
      </c>
      <c r="M77" s="32">
        <v>4350</v>
      </c>
      <c r="N77" s="25" t="s">
        <v>375</v>
      </c>
    </row>
    <row r="78" spans="1:14" s="5" customFormat="1" x14ac:dyDescent="0.3">
      <c r="A78" s="12"/>
      <c r="B78" s="13" t="s">
        <v>195</v>
      </c>
      <c r="C78" s="32"/>
      <c r="D78" s="32"/>
      <c r="E78" s="32">
        <v>37</v>
      </c>
      <c r="F78" s="32"/>
      <c r="G78" s="32"/>
      <c r="H78" s="32">
        <v>32</v>
      </c>
      <c r="I78" s="32">
        <v>364</v>
      </c>
      <c r="J78" s="32">
        <v>179</v>
      </c>
      <c r="K78" s="32"/>
      <c r="L78" s="32"/>
      <c r="M78" s="32">
        <v>612</v>
      </c>
      <c r="N78" s="25" t="s">
        <v>375</v>
      </c>
    </row>
    <row r="79" spans="1:14" s="5" customFormat="1" x14ac:dyDescent="0.3">
      <c r="A79" s="12"/>
      <c r="B79" s="13" t="s">
        <v>251</v>
      </c>
      <c r="C79" s="32"/>
      <c r="D79" s="32"/>
      <c r="E79" s="32">
        <v>153</v>
      </c>
      <c r="F79" s="32"/>
      <c r="G79" s="32"/>
      <c r="H79" s="32"/>
      <c r="I79" s="32">
        <v>122</v>
      </c>
      <c r="J79" s="32"/>
      <c r="K79" s="32"/>
      <c r="L79" s="32"/>
      <c r="M79" s="32">
        <v>275</v>
      </c>
      <c r="N79" s="25"/>
    </row>
    <row r="80" spans="1:14" s="1" customFormat="1" x14ac:dyDescent="0.3">
      <c r="A80" s="23"/>
      <c r="B80" s="23" t="s">
        <v>139</v>
      </c>
      <c r="C80" s="33">
        <v>83</v>
      </c>
      <c r="D80" s="33">
        <v>17</v>
      </c>
      <c r="E80" s="33">
        <v>71</v>
      </c>
      <c r="F80" s="33"/>
      <c r="G80" s="33"/>
      <c r="H80" s="33">
        <v>170</v>
      </c>
      <c r="I80" s="33">
        <v>254</v>
      </c>
      <c r="J80" s="33">
        <v>11</v>
      </c>
      <c r="K80" s="33">
        <v>3</v>
      </c>
      <c r="L80" s="33">
        <v>60</v>
      </c>
      <c r="M80" s="33">
        <v>669</v>
      </c>
      <c r="N80" s="25" t="s">
        <v>375</v>
      </c>
    </row>
    <row r="81" spans="1:14" s="1" customFormat="1" x14ac:dyDescent="0.3">
      <c r="A81" s="23" t="s">
        <v>137</v>
      </c>
      <c r="B81" s="23" t="s">
        <v>138</v>
      </c>
      <c r="C81" s="33">
        <v>60</v>
      </c>
      <c r="D81" s="33">
        <v>6</v>
      </c>
      <c r="E81" s="33">
        <v>220</v>
      </c>
      <c r="F81" s="33">
        <v>8</v>
      </c>
      <c r="G81" s="33">
        <v>19</v>
      </c>
      <c r="H81" s="33">
        <v>201</v>
      </c>
      <c r="I81" s="33">
        <v>498</v>
      </c>
      <c r="J81" s="33">
        <v>174</v>
      </c>
      <c r="K81" s="33">
        <v>19</v>
      </c>
      <c r="L81" s="33">
        <v>33</v>
      </c>
      <c r="M81" s="33">
        <v>1238</v>
      </c>
      <c r="N81" s="25">
        <v>2</v>
      </c>
    </row>
    <row r="82" spans="1:14" s="5" customFormat="1" x14ac:dyDescent="0.3">
      <c r="A82" s="12"/>
      <c r="B82" s="13" t="s">
        <v>136</v>
      </c>
      <c r="C82" s="32">
        <v>60</v>
      </c>
      <c r="D82" s="32">
        <v>6</v>
      </c>
      <c r="E82" s="32">
        <v>220</v>
      </c>
      <c r="F82" s="32">
        <v>8</v>
      </c>
      <c r="G82" s="32">
        <v>19</v>
      </c>
      <c r="H82" s="32">
        <v>168</v>
      </c>
      <c r="I82" s="32">
        <v>394</v>
      </c>
      <c r="J82" s="32">
        <v>169</v>
      </c>
      <c r="K82" s="32">
        <v>19</v>
      </c>
      <c r="L82" s="32">
        <v>33</v>
      </c>
      <c r="M82" s="32">
        <v>1096</v>
      </c>
      <c r="N82" s="25" t="s">
        <v>375</v>
      </c>
    </row>
    <row r="83" spans="1:14" s="1" customFormat="1" x14ac:dyDescent="0.3">
      <c r="A83" s="23"/>
      <c r="B83" s="23" t="s">
        <v>194</v>
      </c>
      <c r="C83" s="33"/>
      <c r="D83" s="33"/>
      <c r="E83" s="33"/>
      <c r="F83" s="33"/>
      <c r="G83" s="33"/>
      <c r="H83" s="33">
        <v>33</v>
      </c>
      <c r="I83" s="33">
        <v>104</v>
      </c>
      <c r="J83" s="33">
        <v>5</v>
      </c>
      <c r="K83" s="33"/>
      <c r="L83" s="33"/>
      <c r="M83" s="33">
        <v>142</v>
      </c>
      <c r="N83" s="25" t="s">
        <v>375</v>
      </c>
    </row>
    <row r="84" spans="1:14" s="1" customFormat="1" x14ac:dyDescent="0.3">
      <c r="A84" s="23" t="s">
        <v>135</v>
      </c>
      <c r="B84" s="23" t="s">
        <v>134</v>
      </c>
      <c r="C84" s="33">
        <v>771</v>
      </c>
      <c r="D84" s="33">
        <v>159</v>
      </c>
      <c r="E84" s="33">
        <v>2420</v>
      </c>
      <c r="F84" s="33">
        <v>292</v>
      </c>
      <c r="G84" s="33">
        <v>503</v>
      </c>
      <c r="H84" s="33">
        <v>1794</v>
      </c>
      <c r="I84" s="33">
        <v>2318</v>
      </c>
      <c r="J84" s="33">
        <v>1652</v>
      </c>
      <c r="K84" s="33">
        <v>173</v>
      </c>
      <c r="L84" s="33">
        <v>452</v>
      </c>
      <c r="M84" s="33">
        <v>10534</v>
      </c>
      <c r="N84" s="25">
        <v>12</v>
      </c>
    </row>
    <row r="85" spans="1:14" s="5" customFormat="1" x14ac:dyDescent="0.3">
      <c r="A85" s="12"/>
      <c r="B85" s="13" t="s">
        <v>193</v>
      </c>
      <c r="C85" s="32">
        <v>652</v>
      </c>
      <c r="D85" s="32">
        <v>155</v>
      </c>
      <c r="E85" s="32">
        <v>2242</v>
      </c>
      <c r="F85" s="32">
        <v>292</v>
      </c>
      <c r="G85" s="32">
        <v>501</v>
      </c>
      <c r="H85" s="32">
        <v>1687</v>
      </c>
      <c r="I85" s="32">
        <v>1856</v>
      </c>
      <c r="J85" s="32">
        <v>1637</v>
      </c>
      <c r="K85" s="32">
        <v>173</v>
      </c>
      <c r="L85" s="32">
        <v>452</v>
      </c>
      <c r="M85" s="32">
        <v>9647</v>
      </c>
      <c r="N85" s="25" t="s">
        <v>375</v>
      </c>
    </row>
    <row r="86" spans="1:14" s="5" customFormat="1" x14ac:dyDescent="0.3">
      <c r="A86" s="12"/>
      <c r="B86" s="13" t="s">
        <v>285</v>
      </c>
      <c r="C86" s="32">
        <v>21</v>
      </c>
      <c r="D86" s="32">
        <v>4</v>
      </c>
      <c r="E86" s="32">
        <v>90</v>
      </c>
      <c r="F86" s="32"/>
      <c r="G86" s="32"/>
      <c r="H86" s="32"/>
      <c r="I86" s="32">
        <v>445</v>
      </c>
      <c r="J86" s="32"/>
      <c r="K86" s="32"/>
      <c r="L86" s="32"/>
      <c r="M86" s="32">
        <v>560</v>
      </c>
      <c r="N86" s="25" t="s">
        <v>375</v>
      </c>
    </row>
    <row r="87" spans="1:14" s="1" customFormat="1" x14ac:dyDescent="0.3">
      <c r="A87" s="23"/>
      <c r="B87" s="23" t="s">
        <v>192</v>
      </c>
      <c r="C87" s="33">
        <v>98</v>
      </c>
      <c r="D87" s="33"/>
      <c r="E87" s="33">
        <v>88</v>
      </c>
      <c r="F87" s="33"/>
      <c r="G87" s="33">
        <v>2</v>
      </c>
      <c r="H87" s="33">
        <v>107</v>
      </c>
      <c r="I87" s="33">
        <v>17</v>
      </c>
      <c r="J87" s="33">
        <v>15</v>
      </c>
      <c r="K87" s="33"/>
      <c r="L87" s="33"/>
      <c r="M87" s="33">
        <v>327</v>
      </c>
      <c r="N87" s="25" t="s">
        <v>375</v>
      </c>
    </row>
    <row r="88" spans="1:14" s="1" customFormat="1" x14ac:dyDescent="0.3">
      <c r="A88" s="23" t="s">
        <v>54</v>
      </c>
      <c r="B88" s="23" t="s">
        <v>53</v>
      </c>
      <c r="C88" s="33">
        <v>418</v>
      </c>
      <c r="D88" s="33">
        <v>22</v>
      </c>
      <c r="E88" s="33">
        <v>920</v>
      </c>
      <c r="F88" s="33">
        <v>91</v>
      </c>
      <c r="G88" s="33">
        <v>233</v>
      </c>
      <c r="H88" s="33">
        <v>638</v>
      </c>
      <c r="I88" s="33">
        <v>1146</v>
      </c>
      <c r="J88" s="33">
        <v>743</v>
      </c>
      <c r="K88" s="33">
        <v>130</v>
      </c>
      <c r="L88" s="33">
        <v>191</v>
      </c>
      <c r="M88" s="33">
        <v>4532</v>
      </c>
      <c r="N88" s="25" t="s">
        <v>375</v>
      </c>
    </row>
    <row r="89" spans="1:14" s="5" customFormat="1" x14ac:dyDescent="0.3">
      <c r="A89" s="12"/>
      <c r="B89" s="13" t="s">
        <v>191</v>
      </c>
      <c r="C89" s="32">
        <v>77</v>
      </c>
      <c r="D89" s="32"/>
      <c r="E89" s="32"/>
      <c r="F89" s="32"/>
      <c r="G89" s="32">
        <v>51</v>
      </c>
      <c r="H89" s="32">
        <v>65</v>
      </c>
      <c r="I89" s="32">
        <v>329</v>
      </c>
      <c r="J89" s="32"/>
      <c r="K89" s="32"/>
      <c r="L89" s="32"/>
      <c r="M89" s="32">
        <v>522</v>
      </c>
      <c r="N89" s="25" t="s">
        <v>375</v>
      </c>
    </row>
    <row r="90" spans="1:14" s="1" customFormat="1" x14ac:dyDescent="0.3">
      <c r="A90" s="23"/>
      <c r="B90" s="23" t="s">
        <v>133</v>
      </c>
      <c r="C90" s="33"/>
      <c r="D90" s="33">
        <v>15</v>
      </c>
      <c r="E90" s="33">
        <v>56</v>
      </c>
      <c r="F90" s="33"/>
      <c r="G90" s="33"/>
      <c r="H90" s="33"/>
      <c r="I90" s="33">
        <v>156</v>
      </c>
      <c r="J90" s="33"/>
      <c r="K90" s="33"/>
      <c r="L90" s="33"/>
      <c r="M90" s="33">
        <v>227</v>
      </c>
      <c r="N90" s="25" t="s">
        <v>375</v>
      </c>
    </row>
    <row r="91" spans="1:14" s="1" customFormat="1" x14ac:dyDescent="0.3">
      <c r="A91" s="23" t="s">
        <v>132</v>
      </c>
      <c r="B91" s="23" t="s">
        <v>131</v>
      </c>
      <c r="C91" s="33">
        <v>9</v>
      </c>
      <c r="D91" s="33"/>
      <c r="E91" s="33">
        <v>31</v>
      </c>
      <c r="F91" s="33"/>
      <c r="G91" s="33">
        <v>2</v>
      </c>
      <c r="H91" s="33">
        <v>29</v>
      </c>
      <c r="I91" s="33">
        <v>106</v>
      </c>
      <c r="J91" s="33">
        <v>27</v>
      </c>
      <c r="K91" s="33">
        <v>2</v>
      </c>
      <c r="L91" s="33">
        <v>10</v>
      </c>
      <c r="M91" s="33">
        <v>216</v>
      </c>
      <c r="N91" s="25" t="s">
        <v>375</v>
      </c>
    </row>
    <row r="92" spans="1:14" s="5" customFormat="1" x14ac:dyDescent="0.3">
      <c r="A92" s="12"/>
      <c r="B92" s="13" t="s">
        <v>190</v>
      </c>
      <c r="C92" s="32">
        <v>9</v>
      </c>
      <c r="D92" s="32"/>
      <c r="E92" s="32">
        <v>26</v>
      </c>
      <c r="F92" s="32"/>
      <c r="G92" s="32">
        <v>2</v>
      </c>
      <c r="H92" s="32">
        <v>28</v>
      </c>
      <c r="I92" s="32">
        <v>96</v>
      </c>
      <c r="J92" s="32">
        <v>27</v>
      </c>
      <c r="K92" s="32">
        <v>2</v>
      </c>
      <c r="L92" s="32">
        <v>10</v>
      </c>
      <c r="M92" s="32">
        <v>200</v>
      </c>
      <c r="N92" s="25" t="s">
        <v>375</v>
      </c>
    </row>
    <row r="93" spans="1:14" s="1" customFormat="1" x14ac:dyDescent="0.3">
      <c r="A93" s="23"/>
      <c r="B93" s="23" t="s">
        <v>189</v>
      </c>
      <c r="C93" s="33"/>
      <c r="D93" s="33"/>
      <c r="E93" s="33">
        <v>5</v>
      </c>
      <c r="F93" s="33"/>
      <c r="G93" s="33"/>
      <c r="H93" s="33">
        <v>1</v>
      </c>
      <c r="I93" s="33">
        <v>10</v>
      </c>
      <c r="J93" s="33"/>
      <c r="K93" s="33"/>
      <c r="L93" s="33"/>
      <c r="M93" s="33">
        <v>16</v>
      </c>
      <c r="N93" s="25" t="s">
        <v>375</v>
      </c>
    </row>
    <row r="94" spans="1:14" s="1" customFormat="1" x14ac:dyDescent="0.3">
      <c r="A94" s="23" t="s">
        <v>130</v>
      </c>
      <c r="B94" s="23" t="s">
        <v>129</v>
      </c>
      <c r="C94" s="33">
        <v>116</v>
      </c>
      <c r="D94" s="33">
        <v>17</v>
      </c>
      <c r="E94" s="33">
        <v>242</v>
      </c>
      <c r="F94" s="33">
        <v>18</v>
      </c>
      <c r="G94" s="33">
        <v>38</v>
      </c>
      <c r="H94" s="33">
        <v>349</v>
      </c>
      <c r="I94" s="33">
        <v>601</v>
      </c>
      <c r="J94" s="33">
        <v>189</v>
      </c>
      <c r="K94" s="33">
        <v>60</v>
      </c>
      <c r="L94" s="33">
        <v>59</v>
      </c>
      <c r="M94" s="33">
        <v>1689</v>
      </c>
      <c r="N94" s="25" t="s">
        <v>375</v>
      </c>
    </row>
    <row r="95" spans="1:14" s="5" customFormat="1" x14ac:dyDescent="0.3">
      <c r="A95" s="12"/>
      <c r="B95" s="13" t="s">
        <v>188</v>
      </c>
      <c r="C95" s="32">
        <v>56</v>
      </c>
      <c r="D95" s="32">
        <v>4</v>
      </c>
      <c r="E95" s="32">
        <v>98</v>
      </c>
      <c r="F95" s="32">
        <v>18</v>
      </c>
      <c r="G95" s="32">
        <v>7</v>
      </c>
      <c r="H95" s="32">
        <v>103</v>
      </c>
      <c r="I95" s="32">
        <v>211</v>
      </c>
      <c r="J95" s="32">
        <v>104</v>
      </c>
      <c r="K95" s="32">
        <v>16</v>
      </c>
      <c r="L95" s="32">
        <v>16</v>
      </c>
      <c r="M95" s="32">
        <v>633</v>
      </c>
      <c r="N95" s="25" t="s">
        <v>375</v>
      </c>
    </row>
    <row r="96" spans="1:14" s="5" customFormat="1" x14ac:dyDescent="0.3">
      <c r="A96" s="12"/>
      <c r="B96" s="13" t="s">
        <v>287</v>
      </c>
      <c r="C96" s="32">
        <v>42</v>
      </c>
      <c r="D96" s="32">
        <v>12</v>
      </c>
      <c r="E96" s="32">
        <v>75</v>
      </c>
      <c r="F96" s="32"/>
      <c r="G96" s="32">
        <v>21</v>
      </c>
      <c r="H96" s="32">
        <v>125</v>
      </c>
      <c r="I96" s="32">
        <v>156</v>
      </c>
      <c r="J96" s="32">
        <v>67</v>
      </c>
      <c r="K96" s="32">
        <v>29</v>
      </c>
      <c r="L96" s="32">
        <v>27</v>
      </c>
      <c r="M96" s="32">
        <v>554</v>
      </c>
      <c r="N96" s="25" t="s">
        <v>375</v>
      </c>
    </row>
    <row r="97" spans="1:14" s="5" customFormat="1" x14ac:dyDescent="0.3">
      <c r="A97" s="12"/>
      <c r="B97" s="13" t="s">
        <v>231</v>
      </c>
      <c r="C97" s="32">
        <v>18</v>
      </c>
      <c r="D97" s="32">
        <v>1</v>
      </c>
      <c r="E97" s="32">
        <v>67</v>
      </c>
      <c r="F97" s="32"/>
      <c r="G97" s="32">
        <v>9</v>
      </c>
      <c r="H97" s="32">
        <v>41</v>
      </c>
      <c r="I97" s="32">
        <v>129</v>
      </c>
      <c r="J97" s="32">
        <v>18</v>
      </c>
      <c r="K97" s="32">
        <v>15</v>
      </c>
      <c r="L97" s="32">
        <v>16</v>
      </c>
      <c r="M97" s="32">
        <v>314</v>
      </c>
      <c r="N97" s="25" t="s">
        <v>375</v>
      </c>
    </row>
    <row r="98" spans="1:14" s="1" customFormat="1" x14ac:dyDescent="0.3">
      <c r="A98" s="23"/>
      <c r="B98" s="23" t="s">
        <v>187</v>
      </c>
      <c r="C98" s="33"/>
      <c r="D98" s="33"/>
      <c r="E98" s="33">
        <v>2</v>
      </c>
      <c r="F98" s="33"/>
      <c r="G98" s="33">
        <v>1</v>
      </c>
      <c r="H98" s="33">
        <v>80</v>
      </c>
      <c r="I98" s="33">
        <v>105</v>
      </c>
      <c r="J98" s="33"/>
      <c r="K98" s="33"/>
      <c r="L98" s="33"/>
      <c r="M98" s="33">
        <v>188</v>
      </c>
      <c r="N98" s="25" t="s">
        <v>375</v>
      </c>
    </row>
    <row r="99" spans="1:14" s="1" customFormat="1" x14ac:dyDescent="0.3">
      <c r="A99" s="23" t="s">
        <v>127</v>
      </c>
      <c r="B99" s="23" t="s">
        <v>128</v>
      </c>
      <c r="C99" s="33">
        <v>270</v>
      </c>
      <c r="D99" s="33">
        <v>38</v>
      </c>
      <c r="E99" s="33">
        <v>1206</v>
      </c>
      <c r="F99" s="33">
        <v>118</v>
      </c>
      <c r="G99" s="33">
        <v>139</v>
      </c>
      <c r="H99" s="33">
        <v>1039</v>
      </c>
      <c r="I99" s="33">
        <v>1247</v>
      </c>
      <c r="J99" s="33">
        <v>1218</v>
      </c>
      <c r="K99" s="33">
        <v>171</v>
      </c>
      <c r="L99" s="33">
        <v>188</v>
      </c>
      <c r="M99" s="33">
        <v>5634</v>
      </c>
      <c r="N99" s="25">
        <v>4</v>
      </c>
    </row>
    <row r="100" spans="1:14" s="5" customFormat="1" x14ac:dyDescent="0.3">
      <c r="A100" s="12"/>
      <c r="B100" s="13" t="s">
        <v>126</v>
      </c>
      <c r="C100" s="32">
        <v>270</v>
      </c>
      <c r="D100" s="32">
        <v>38</v>
      </c>
      <c r="E100" s="32">
        <v>1075</v>
      </c>
      <c r="F100" s="32">
        <v>118</v>
      </c>
      <c r="G100" s="32">
        <v>139</v>
      </c>
      <c r="H100" s="32">
        <v>1039</v>
      </c>
      <c r="I100" s="32">
        <v>1247</v>
      </c>
      <c r="J100" s="32">
        <v>1218</v>
      </c>
      <c r="K100" s="32">
        <v>171</v>
      </c>
      <c r="L100" s="32">
        <v>188</v>
      </c>
      <c r="M100" s="32">
        <v>5503</v>
      </c>
      <c r="N100" s="25" t="s">
        <v>375</v>
      </c>
    </row>
    <row r="101" spans="1:14" s="1" customFormat="1" x14ac:dyDescent="0.3">
      <c r="A101" s="23"/>
      <c r="B101" s="23" t="s">
        <v>186</v>
      </c>
      <c r="C101" s="33"/>
      <c r="D101" s="33"/>
      <c r="E101" s="33">
        <v>131</v>
      </c>
      <c r="F101" s="33"/>
      <c r="G101" s="33"/>
      <c r="H101" s="33"/>
      <c r="I101" s="33"/>
      <c r="J101" s="33"/>
      <c r="K101" s="33"/>
      <c r="L101" s="33"/>
      <c r="M101" s="33">
        <v>131</v>
      </c>
      <c r="N101" s="25" t="s">
        <v>375</v>
      </c>
    </row>
    <row r="102" spans="1:14" s="1" customFormat="1" x14ac:dyDescent="0.3">
      <c r="A102" s="23" t="s">
        <v>48</v>
      </c>
      <c r="B102" s="23" t="s">
        <v>272</v>
      </c>
      <c r="C102" s="33">
        <v>52</v>
      </c>
      <c r="D102" s="33">
        <v>29</v>
      </c>
      <c r="E102" s="33">
        <v>815</v>
      </c>
      <c r="F102" s="33">
        <v>59</v>
      </c>
      <c r="G102" s="33">
        <v>141</v>
      </c>
      <c r="H102" s="33">
        <v>1107</v>
      </c>
      <c r="I102" s="33">
        <v>460</v>
      </c>
      <c r="J102" s="33">
        <v>963</v>
      </c>
      <c r="K102" s="33">
        <v>63</v>
      </c>
      <c r="L102" s="33">
        <v>283</v>
      </c>
      <c r="M102" s="33">
        <v>3972</v>
      </c>
      <c r="N102" s="25">
        <v>6</v>
      </c>
    </row>
    <row r="103" spans="1:14" s="5" customFormat="1" x14ac:dyDescent="0.3">
      <c r="A103" s="12"/>
      <c r="B103" s="13" t="s">
        <v>185</v>
      </c>
      <c r="C103" s="32"/>
      <c r="D103" s="32"/>
      <c r="E103" s="32">
        <v>76</v>
      </c>
      <c r="F103" s="32"/>
      <c r="G103" s="32"/>
      <c r="H103" s="32">
        <v>46</v>
      </c>
      <c r="I103" s="32">
        <v>38</v>
      </c>
      <c r="J103" s="32">
        <v>402</v>
      </c>
      <c r="K103" s="32"/>
      <c r="L103" s="32"/>
      <c r="M103" s="32">
        <v>562</v>
      </c>
      <c r="N103" s="25" t="s">
        <v>375</v>
      </c>
    </row>
    <row r="104" spans="1:14" s="5" customFormat="1" x14ac:dyDescent="0.3">
      <c r="A104" s="12"/>
      <c r="B104" s="13" t="s">
        <v>47</v>
      </c>
      <c r="C104" s="32"/>
      <c r="D104" s="32"/>
      <c r="E104" s="32"/>
      <c r="F104" s="32"/>
      <c r="G104" s="32">
        <v>41</v>
      </c>
      <c r="H104" s="32"/>
      <c r="I104" s="32">
        <v>133</v>
      </c>
      <c r="J104" s="32">
        <v>156</v>
      </c>
      <c r="K104" s="32"/>
      <c r="L104" s="32"/>
      <c r="M104" s="32">
        <v>330</v>
      </c>
      <c r="N104" s="25" t="s">
        <v>375</v>
      </c>
    </row>
    <row r="105" spans="1:14" s="5" customFormat="1" x14ac:dyDescent="0.3">
      <c r="A105" s="12"/>
      <c r="B105" s="13" t="s">
        <v>46</v>
      </c>
      <c r="C105" s="32">
        <v>52</v>
      </c>
      <c r="D105" s="32">
        <v>29</v>
      </c>
      <c r="E105" s="32">
        <v>680</v>
      </c>
      <c r="F105" s="32">
        <v>59</v>
      </c>
      <c r="G105" s="32">
        <v>96</v>
      </c>
      <c r="H105" s="32">
        <v>982</v>
      </c>
      <c r="I105" s="32">
        <v>253</v>
      </c>
      <c r="J105" s="32">
        <v>405</v>
      </c>
      <c r="K105" s="32">
        <v>55</v>
      </c>
      <c r="L105" s="32">
        <v>268</v>
      </c>
      <c r="M105" s="32">
        <v>2879</v>
      </c>
      <c r="N105" s="25" t="s">
        <v>375</v>
      </c>
    </row>
    <row r="106" spans="1:14" s="1" customFormat="1" x14ac:dyDescent="0.3">
      <c r="A106" s="23"/>
      <c r="B106" s="23" t="s">
        <v>43</v>
      </c>
      <c r="C106" s="33"/>
      <c r="D106" s="33"/>
      <c r="E106" s="33">
        <v>59</v>
      </c>
      <c r="F106" s="33"/>
      <c r="G106" s="33">
        <v>4</v>
      </c>
      <c r="H106" s="33">
        <v>79</v>
      </c>
      <c r="I106" s="33">
        <v>36</v>
      </c>
      <c r="J106" s="33"/>
      <c r="K106" s="33">
        <v>8</v>
      </c>
      <c r="L106" s="33">
        <v>15</v>
      </c>
      <c r="M106" s="33">
        <v>201</v>
      </c>
      <c r="N106" s="25" t="s">
        <v>375</v>
      </c>
    </row>
    <row r="107" spans="1:14" s="1" customFormat="1" x14ac:dyDescent="0.3">
      <c r="A107" s="23" t="s">
        <v>42</v>
      </c>
      <c r="B107" s="23" t="s">
        <v>41</v>
      </c>
      <c r="C107" s="33">
        <v>120</v>
      </c>
      <c r="D107" s="33">
        <v>24</v>
      </c>
      <c r="E107" s="33">
        <v>503</v>
      </c>
      <c r="F107" s="33"/>
      <c r="G107" s="33">
        <v>83</v>
      </c>
      <c r="H107" s="33">
        <v>144</v>
      </c>
      <c r="I107" s="33">
        <v>261</v>
      </c>
      <c r="J107" s="33">
        <v>154</v>
      </c>
      <c r="K107" s="33">
        <v>37</v>
      </c>
      <c r="L107" s="33">
        <v>32</v>
      </c>
      <c r="M107" s="33">
        <v>1358</v>
      </c>
      <c r="N107" s="25">
        <v>2</v>
      </c>
    </row>
    <row r="108" spans="1:14" s="5" customFormat="1" x14ac:dyDescent="0.3">
      <c r="A108" s="12"/>
      <c r="B108" s="13" t="s">
        <v>125</v>
      </c>
      <c r="C108" s="32">
        <v>73</v>
      </c>
      <c r="D108" s="32">
        <v>24</v>
      </c>
      <c r="E108" s="32">
        <v>450</v>
      </c>
      <c r="F108" s="32"/>
      <c r="G108" s="32">
        <v>80</v>
      </c>
      <c r="H108" s="32">
        <v>133</v>
      </c>
      <c r="I108" s="32">
        <v>207</v>
      </c>
      <c r="J108" s="32">
        <v>114</v>
      </c>
      <c r="K108" s="32">
        <v>37</v>
      </c>
      <c r="L108" s="32">
        <v>32</v>
      </c>
      <c r="M108" s="32">
        <v>1150</v>
      </c>
      <c r="N108" s="25" t="s">
        <v>375</v>
      </c>
    </row>
    <row r="109" spans="1:14" s="1" customFormat="1" x14ac:dyDescent="0.3">
      <c r="A109" s="23"/>
      <c r="B109" s="23" t="s">
        <v>124</v>
      </c>
      <c r="C109" s="33">
        <v>47</v>
      </c>
      <c r="D109" s="33"/>
      <c r="E109" s="33">
        <v>53</v>
      </c>
      <c r="F109" s="33"/>
      <c r="G109" s="33">
        <v>3</v>
      </c>
      <c r="H109" s="33">
        <v>11</v>
      </c>
      <c r="I109" s="33">
        <v>54</v>
      </c>
      <c r="J109" s="33">
        <v>40</v>
      </c>
      <c r="K109" s="33"/>
      <c r="L109" s="33"/>
      <c r="M109" s="33">
        <v>208</v>
      </c>
      <c r="N109" s="25" t="s">
        <v>375</v>
      </c>
    </row>
    <row r="110" spans="1:14" s="1" customFormat="1" x14ac:dyDescent="0.3">
      <c r="A110" s="23" t="s">
        <v>40</v>
      </c>
      <c r="B110" s="23" t="s">
        <v>39</v>
      </c>
      <c r="C110" s="33">
        <v>259</v>
      </c>
      <c r="D110" s="33">
        <v>28</v>
      </c>
      <c r="E110" s="33">
        <v>760</v>
      </c>
      <c r="F110" s="33">
        <v>43</v>
      </c>
      <c r="G110" s="33">
        <v>73</v>
      </c>
      <c r="H110" s="33">
        <v>655</v>
      </c>
      <c r="I110" s="33">
        <v>2378</v>
      </c>
      <c r="J110" s="33">
        <v>646</v>
      </c>
      <c r="K110" s="33">
        <v>76</v>
      </c>
      <c r="L110" s="33">
        <v>75</v>
      </c>
      <c r="M110" s="33">
        <v>4993</v>
      </c>
      <c r="N110" s="25">
        <v>7</v>
      </c>
    </row>
    <row r="111" spans="1:14" s="5" customFormat="1" x14ac:dyDescent="0.3">
      <c r="A111" s="12"/>
      <c r="B111" s="13" t="s">
        <v>184</v>
      </c>
      <c r="C111" s="32">
        <v>22</v>
      </c>
      <c r="D111" s="32"/>
      <c r="E111" s="32">
        <v>72</v>
      </c>
      <c r="F111" s="32"/>
      <c r="G111" s="32"/>
      <c r="H111" s="32">
        <v>45</v>
      </c>
      <c r="I111" s="32">
        <v>211</v>
      </c>
      <c r="J111" s="32">
        <v>49</v>
      </c>
      <c r="K111" s="32"/>
      <c r="L111" s="32">
        <v>15</v>
      </c>
      <c r="M111" s="32">
        <v>414</v>
      </c>
      <c r="N111" s="25" t="s">
        <v>375</v>
      </c>
    </row>
    <row r="112" spans="1:14" s="5" customFormat="1" x14ac:dyDescent="0.3">
      <c r="A112" s="12"/>
      <c r="B112" s="13" t="s">
        <v>358</v>
      </c>
      <c r="C112" s="32"/>
      <c r="D112" s="32"/>
      <c r="E112" s="32">
        <v>58</v>
      </c>
      <c r="F112" s="32"/>
      <c r="G112" s="32"/>
      <c r="H112" s="32">
        <v>45</v>
      </c>
      <c r="I112" s="32"/>
      <c r="J112" s="32">
        <v>141</v>
      </c>
      <c r="K112" s="32">
        <v>14</v>
      </c>
      <c r="L112" s="32"/>
      <c r="M112" s="32">
        <v>258</v>
      </c>
      <c r="N112" s="25" t="s">
        <v>375</v>
      </c>
    </row>
    <row r="113" spans="1:14" s="5" customFormat="1" x14ac:dyDescent="0.3">
      <c r="A113" s="12"/>
      <c r="B113" s="13" t="s">
        <v>183</v>
      </c>
      <c r="C113" s="32">
        <v>60</v>
      </c>
      <c r="D113" s="32"/>
      <c r="E113" s="32">
        <v>125</v>
      </c>
      <c r="F113" s="32"/>
      <c r="G113" s="32">
        <v>1</v>
      </c>
      <c r="H113" s="32">
        <v>134</v>
      </c>
      <c r="I113" s="32">
        <v>740</v>
      </c>
      <c r="J113" s="32">
        <v>23</v>
      </c>
      <c r="K113" s="32"/>
      <c r="L113" s="32"/>
      <c r="M113" s="32">
        <v>1083</v>
      </c>
      <c r="N113" s="25" t="s">
        <v>375</v>
      </c>
    </row>
    <row r="114" spans="1:14" s="5" customFormat="1" x14ac:dyDescent="0.3">
      <c r="A114" s="12"/>
      <c r="B114" s="13" t="s">
        <v>182</v>
      </c>
      <c r="C114" s="32">
        <v>26</v>
      </c>
      <c r="D114" s="32"/>
      <c r="E114" s="32">
        <v>32</v>
      </c>
      <c r="F114" s="32"/>
      <c r="G114" s="32">
        <v>7</v>
      </c>
      <c r="H114" s="32">
        <v>36</v>
      </c>
      <c r="I114" s="32">
        <v>142</v>
      </c>
      <c r="J114" s="32">
        <v>11</v>
      </c>
      <c r="K114" s="32"/>
      <c r="L114" s="32"/>
      <c r="M114" s="32">
        <v>254</v>
      </c>
      <c r="N114" s="25" t="s">
        <v>375</v>
      </c>
    </row>
    <row r="115" spans="1:14" s="5" customFormat="1" x14ac:dyDescent="0.3">
      <c r="A115" s="12"/>
      <c r="B115" s="13" t="s">
        <v>288</v>
      </c>
      <c r="C115" s="32">
        <v>57</v>
      </c>
      <c r="D115" s="32">
        <v>4</v>
      </c>
      <c r="E115" s="32">
        <v>215</v>
      </c>
      <c r="F115" s="32">
        <v>23</v>
      </c>
      <c r="G115" s="32">
        <v>15</v>
      </c>
      <c r="H115" s="32">
        <v>233</v>
      </c>
      <c r="I115" s="32">
        <v>703</v>
      </c>
      <c r="J115" s="32">
        <v>181</v>
      </c>
      <c r="K115" s="32">
        <v>14</v>
      </c>
      <c r="L115" s="32">
        <v>44</v>
      </c>
      <c r="M115" s="32">
        <v>1489</v>
      </c>
      <c r="N115" s="25" t="s">
        <v>375</v>
      </c>
    </row>
    <row r="116" spans="1:14" s="5" customFormat="1" x14ac:dyDescent="0.3">
      <c r="A116" s="12"/>
      <c r="B116" s="13" t="s">
        <v>289</v>
      </c>
      <c r="C116" s="32">
        <v>59</v>
      </c>
      <c r="D116" s="32">
        <v>24</v>
      </c>
      <c r="E116" s="32">
        <v>222</v>
      </c>
      <c r="F116" s="32">
        <v>8</v>
      </c>
      <c r="G116" s="32">
        <v>48</v>
      </c>
      <c r="H116" s="32">
        <v>144</v>
      </c>
      <c r="I116" s="32">
        <v>444</v>
      </c>
      <c r="J116" s="32">
        <v>193</v>
      </c>
      <c r="K116" s="32">
        <v>28</v>
      </c>
      <c r="L116" s="32">
        <v>14</v>
      </c>
      <c r="M116" s="32">
        <v>1184</v>
      </c>
      <c r="N116" s="25" t="s">
        <v>375</v>
      </c>
    </row>
    <row r="117" spans="1:14" s="1" customFormat="1" x14ac:dyDescent="0.3">
      <c r="A117" s="23"/>
      <c r="B117" s="23" t="s">
        <v>122</v>
      </c>
      <c r="C117" s="33">
        <v>35</v>
      </c>
      <c r="D117" s="33"/>
      <c r="E117" s="33">
        <v>36</v>
      </c>
      <c r="F117" s="33">
        <v>12</v>
      </c>
      <c r="G117" s="33">
        <v>2</v>
      </c>
      <c r="H117" s="33">
        <v>18</v>
      </c>
      <c r="I117" s="33">
        <v>138</v>
      </c>
      <c r="J117" s="33">
        <v>48</v>
      </c>
      <c r="K117" s="33">
        <v>20</v>
      </c>
      <c r="L117" s="33">
        <v>2</v>
      </c>
      <c r="M117" s="33">
        <v>311</v>
      </c>
      <c r="N117" s="25" t="s">
        <v>375</v>
      </c>
    </row>
    <row r="118" spans="1:14" s="1" customFormat="1" x14ac:dyDescent="0.3">
      <c r="A118" s="23" t="s">
        <v>38</v>
      </c>
      <c r="B118" s="23" t="s">
        <v>37</v>
      </c>
      <c r="C118" s="33"/>
      <c r="D118" s="33"/>
      <c r="E118" s="33"/>
      <c r="F118" s="33"/>
      <c r="G118" s="33"/>
      <c r="H118" s="33"/>
      <c r="I118" s="33"/>
      <c r="J118" s="33">
        <v>59</v>
      </c>
      <c r="K118" s="33"/>
      <c r="L118" s="33"/>
      <c r="M118" s="33">
        <v>59</v>
      </c>
      <c r="N118" s="25" t="s">
        <v>375</v>
      </c>
    </row>
    <row r="119" spans="1:14" s="1" customFormat="1" x14ac:dyDescent="0.3">
      <c r="A119" s="23"/>
      <c r="B119" s="23" t="s">
        <v>35</v>
      </c>
      <c r="C119" s="33"/>
      <c r="D119" s="33"/>
      <c r="E119" s="33"/>
      <c r="F119" s="33"/>
      <c r="G119" s="33"/>
      <c r="H119" s="33"/>
      <c r="I119" s="33"/>
      <c r="J119" s="33">
        <v>59</v>
      </c>
      <c r="K119" s="33"/>
      <c r="L119" s="33"/>
      <c r="M119" s="33">
        <v>59</v>
      </c>
      <c r="N119" s="25" t="s">
        <v>375</v>
      </c>
    </row>
    <row r="120" spans="1:14" s="1" customFormat="1" x14ac:dyDescent="0.3">
      <c r="A120" s="23" t="s">
        <v>23</v>
      </c>
      <c r="B120" s="23" t="s">
        <v>22</v>
      </c>
      <c r="C120" s="33"/>
      <c r="D120" s="33"/>
      <c r="E120" s="33">
        <v>18</v>
      </c>
      <c r="F120" s="33"/>
      <c r="G120" s="33"/>
      <c r="H120" s="33">
        <v>87</v>
      </c>
      <c r="I120" s="33">
        <v>19</v>
      </c>
      <c r="J120" s="33"/>
      <c r="K120" s="33"/>
      <c r="L120" s="33"/>
      <c r="M120" s="33">
        <v>124</v>
      </c>
      <c r="N120" s="25" t="s">
        <v>375</v>
      </c>
    </row>
    <row r="121" spans="1:14" s="1" customFormat="1" x14ac:dyDescent="0.3">
      <c r="A121" s="23"/>
      <c r="B121" s="23" t="s">
        <v>346</v>
      </c>
      <c r="C121" s="33"/>
      <c r="D121" s="33"/>
      <c r="E121" s="33">
        <v>18</v>
      </c>
      <c r="F121" s="33"/>
      <c r="G121" s="33"/>
      <c r="H121" s="33">
        <v>87</v>
      </c>
      <c r="I121" s="33">
        <v>19</v>
      </c>
      <c r="J121" s="33"/>
      <c r="K121" s="33"/>
      <c r="L121" s="33"/>
      <c r="M121" s="33">
        <v>124</v>
      </c>
      <c r="N121" s="25" t="s">
        <v>375</v>
      </c>
    </row>
    <row r="122" spans="1:14" s="1" customFormat="1" x14ac:dyDescent="0.3">
      <c r="A122" s="23" t="s">
        <v>21</v>
      </c>
      <c r="B122" s="23" t="s">
        <v>20</v>
      </c>
      <c r="C122" s="33">
        <v>206</v>
      </c>
      <c r="D122" s="33">
        <v>21</v>
      </c>
      <c r="E122" s="33">
        <v>1112</v>
      </c>
      <c r="F122" s="33">
        <v>29</v>
      </c>
      <c r="G122" s="33">
        <v>201</v>
      </c>
      <c r="H122" s="33">
        <v>507</v>
      </c>
      <c r="I122" s="33">
        <v>748</v>
      </c>
      <c r="J122" s="33">
        <v>416</v>
      </c>
      <c r="K122" s="33">
        <v>46</v>
      </c>
      <c r="L122" s="33">
        <v>121</v>
      </c>
      <c r="M122" s="33">
        <v>3407</v>
      </c>
      <c r="N122" s="25" t="s">
        <v>375</v>
      </c>
    </row>
    <row r="123" spans="1:14" s="5" customFormat="1" x14ac:dyDescent="0.3">
      <c r="A123" s="12"/>
      <c r="B123" s="13" t="s">
        <v>121</v>
      </c>
      <c r="C123" s="32">
        <v>56</v>
      </c>
      <c r="D123" s="32"/>
      <c r="E123" s="32">
        <v>151</v>
      </c>
      <c r="F123" s="32">
        <v>21</v>
      </c>
      <c r="G123" s="32">
        <v>43</v>
      </c>
      <c r="H123" s="32">
        <v>65</v>
      </c>
      <c r="I123" s="32">
        <v>32</v>
      </c>
      <c r="J123" s="32">
        <v>87</v>
      </c>
      <c r="K123" s="32">
        <v>12</v>
      </c>
      <c r="L123" s="32">
        <v>30</v>
      </c>
      <c r="M123" s="32">
        <v>497</v>
      </c>
      <c r="N123" s="25" t="s">
        <v>375</v>
      </c>
    </row>
    <row r="124" spans="1:14" s="5" customFormat="1" x14ac:dyDescent="0.3">
      <c r="A124" s="12"/>
      <c r="B124" s="13" t="s">
        <v>181</v>
      </c>
      <c r="C124" s="32">
        <v>27</v>
      </c>
      <c r="D124" s="32">
        <v>8</v>
      </c>
      <c r="E124" s="32">
        <v>87</v>
      </c>
      <c r="F124" s="32"/>
      <c r="G124" s="32">
        <v>41</v>
      </c>
      <c r="H124" s="32">
        <v>66</v>
      </c>
      <c r="I124" s="32">
        <v>100</v>
      </c>
      <c r="J124" s="32">
        <v>41</v>
      </c>
      <c r="K124" s="32">
        <v>6</v>
      </c>
      <c r="L124" s="32">
        <v>3</v>
      </c>
      <c r="M124" s="32">
        <v>379</v>
      </c>
      <c r="N124" s="25" t="s">
        <v>375</v>
      </c>
    </row>
    <row r="125" spans="1:14" s="5" customFormat="1" x14ac:dyDescent="0.3">
      <c r="A125" s="12"/>
      <c r="B125" s="13" t="s">
        <v>180</v>
      </c>
      <c r="C125" s="32">
        <v>1</v>
      </c>
      <c r="D125" s="32">
        <v>5</v>
      </c>
      <c r="E125" s="32">
        <v>230</v>
      </c>
      <c r="F125" s="32"/>
      <c r="G125" s="32">
        <v>7</v>
      </c>
      <c r="H125" s="32">
        <v>65</v>
      </c>
      <c r="I125" s="32">
        <v>114</v>
      </c>
      <c r="J125" s="32">
        <v>125</v>
      </c>
      <c r="K125" s="32">
        <v>16</v>
      </c>
      <c r="L125" s="32">
        <v>33</v>
      </c>
      <c r="M125" s="32">
        <v>596</v>
      </c>
      <c r="N125" s="25" t="s">
        <v>375</v>
      </c>
    </row>
    <row r="126" spans="1:14" s="5" customFormat="1" x14ac:dyDescent="0.3">
      <c r="A126" s="12"/>
      <c r="B126" s="13" t="s">
        <v>179</v>
      </c>
      <c r="C126" s="32">
        <v>87</v>
      </c>
      <c r="D126" s="32">
        <v>8</v>
      </c>
      <c r="E126" s="32">
        <v>170</v>
      </c>
      <c r="F126" s="32">
        <v>8</v>
      </c>
      <c r="G126" s="32">
        <v>85</v>
      </c>
      <c r="H126" s="32">
        <v>121</v>
      </c>
      <c r="I126" s="32">
        <v>111</v>
      </c>
      <c r="J126" s="32">
        <v>101</v>
      </c>
      <c r="K126" s="32">
        <v>12</v>
      </c>
      <c r="L126" s="32">
        <v>16</v>
      </c>
      <c r="M126" s="32">
        <v>719</v>
      </c>
      <c r="N126" s="25" t="s">
        <v>375</v>
      </c>
    </row>
    <row r="127" spans="1:14" s="1" customFormat="1" x14ac:dyDescent="0.3">
      <c r="A127" s="23"/>
      <c r="B127" s="23" t="s">
        <v>120</v>
      </c>
      <c r="C127" s="33">
        <v>35</v>
      </c>
      <c r="D127" s="33"/>
      <c r="E127" s="33">
        <v>474</v>
      </c>
      <c r="F127" s="33"/>
      <c r="G127" s="33">
        <v>25</v>
      </c>
      <c r="H127" s="33">
        <v>190</v>
      </c>
      <c r="I127" s="33">
        <v>391</v>
      </c>
      <c r="J127" s="33">
        <v>62</v>
      </c>
      <c r="K127" s="33"/>
      <c r="L127" s="33">
        <v>39</v>
      </c>
      <c r="M127" s="33">
        <v>1216</v>
      </c>
      <c r="N127" s="25" t="s">
        <v>375</v>
      </c>
    </row>
    <row r="128" spans="1:14" s="1" customFormat="1" x14ac:dyDescent="0.3">
      <c r="A128" s="23" t="s">
        <v>19</v>
      </c>
      <c r="B128" s="23" t="s">
        <v>274</v>
      </c>
      <c r="C128" s="33">
        <v>1476</v>
      </c>
      <c r="D128" s="33">
        <v>418</v>
      </c>
      <c r="E128" s="33">
        <v>5082</v>
      </c>
      <c r="F128" s="33">
        <v>426</v>
      </c>
      <c r="G128" s="33">
        <v>616</v>
      </c>
      <c r="H128" s="33">
        <v>2051</v>
      </c>
      <c r="I128" s="33">
        <v>1598</v>
      </c>
      <c r="J128" s="33">
        <v>1690</v>
      </c>
      <c r="K128" s="33">
        <v>149</v>
      </c>
      <c r="L128" s="33">
        <v>506</v>
      </c>
      <c r="M128" s="33">
        <v>14012</v>
      </c>
      <c r="N128" s="25">
        <v>14</v>
      </c>
    </row>
    <row r="129" spans="1:14" s="1" customFormat="1" x14ac:dyDescent="0.3">
      <c r="A129" s="23"/>
      <c r="B129" s="13" t="s">
        <v>324</v>
      </c>
      <c r="C129" s="13"/>
      <c r="D129" s="13"/>
      <c r="E129" s="13">
        <v>250</v>
      </c>
      <c r="F129" s="13"/>
      <c r="G129" s="13"/>
      <c r="H129" s="13"/>
      <c r="I129" s="13"/>
      <c r="J129" s="13"/>
      <c r="K129" s="13"/>
      <c r="L129" s="13"/>
      <c r="M129" s="13">
        <v>250</v>
      </c>
      <c r="N129" s="25"/>
    </row>
    <row r="130" spans="1:14" s="5" customFormat="1" x14ac:dyDescent="0.3">
      <c r="A130" s="12"/>
      <c r="B130" s="13" t="s">
        <v>178</v>
      </c>
      <c r="C130" s="32">
        <v>42</v>
      </c>
      <c r="D130" s="32"/>
      <c r="E130" s="32">
        <v>28</v>
      </c>
      <c r="F130" s="32"/>
      <c r="G130" s="32"/>
      <c r="H130" s="32">
        <v>68</v>
      </c>
      <c r="I130" s="32">
        <v>33</v>
      </c>
      <c r="J130" s="32">
        <v>56</v>
      </c>
      <c r="K130" s="32"/>
      <c r="L130" s="32">
        <v>20</v>
      </c>
      <c r="M130" s="32">
        <v>247</v>
      </c>
      <c r="N130" s="25" t="s">
        <v>375</v>
      </c>
    </row>
    <row r="131" spans="1:14" s="5" customFormat="1" x14ac:dyDescent="0.3">
      <c r="A131" s="12"/>
      <c r="B131" s="13" t="s">
        <v>290</v>
      </c>
      <c r="C131" s="32">
        <v>91</v>
      </c>
      <c r="D131" s="32"/>
      <c r="E131" s="32">
        <v>42</v>
      </c>
      <c r="F131" s="32"/>
      <c r="G131" s="32">
        <v>99</v>
      </c>
      <c r="H131" s="32">
        <v>73</v>
      </c>
      <c r="I131" s="32">
        <v>142</v>
      </c>
      <c r="J131" s="32">
        <v>149</v>
      </c>
      <c r="K131" s="32"/>
      <c r="L131" s="32"/>
      <c r="M131" s="32">
        <v>596</v>
      </c>
      <c r="N131" s="25" t="s">
        <v>375</v>
      </c>
    </row>
    <row r="132" spans="1:14" s="5" customFormat="1" x14ac:dyDescent="0.3">
      <c r="A132" s="12"/>
      <c r="B132" s="13" t="s">
        <v>354</v>
      </c>
      <c r="C132" s="32">
        <v>37</v>
      </c>
      <c r="D132" s="32"/>
      <c r="E132" s="32">
        <v>139</v>
      </c>
      <c r="F132" s="32"/>
      <c r="G132" s="32">
        <v>90</v>
      </c>
      <c r="H132" s="32">
        <v>24</v>
      </c>
      <c r="I132" s="32"/>
      <c r="J132" s="32">
        <v>84</v>
      </c>
      <c r="K132" s="32"/>
      <c r="L132" s="32"/>
      <c r="M132" s="32">
        <v>374</v>
      </c>
      <c r="N132" s="25" t="s">
        <v>375</v>
      </c>
    </row>
    <row r="133" spans="1:14" s="5" customFormat="1" x14ac:dyDescent="0.3">
      <c r="A133" s="12"/>
      <c r="B133" s="13" t="s">
        <v>226</v>
      </c>
      <c r="C133" s="32">
        <v>41</v>
      </c>
      <c r="D133" s="32"/>
      <c r="E133" s="32">
        <v>54</v>
      </c>
      <c r="F133" s="32"/>
      <c r="G133" s="32"/>
      <c r="H133" s="32">
        <v>169</v>
      </c>
      <c r="I133" s="32">
        <v>70</v>
      </c>
      <c r="J133" s="32">
        <v>54</v>
      </c>
      <c r="K133" s="32"/>
      <c r="L133" s="32"/>
      <c r="M133" s="32">
        <v>388</v>
      </c>
      <c r="N133" s="25" t="s">
        <v>375</v>
      </c>
    </row>
    <row r="134" spans="1:14" s="5" customFormat="1" x14ac:dyDescent="0.3">
      <c r="A134" s="12"/>
      <c r="B134" s="13" t="s">
        <v>308</v>
      </c>
      <c r="C134" s="32"/>
      <c r="D134" s="32"/>
      <c r="E134" s="32">
        <v>7</v>
      </c>
      <c r="F134" s="32"/>
      <c r="G134" s="32"/>
      <c r="H134" s="32">
        <v>70</v>
      </c>
      <c r="I134" s="32">
        <v>73</v>
      </c>
      <c r="J134" s="32">
        <v>133</v>
      </c>
      <c r="K134" s="32"/>
      <c r="L134" s="32"/>
      <c r="M134" s="32">
        <v>283</v>
      </c>
      <c r="N134" s="25" t="s">
        <v>375</v>
      </c>
    </row>
    <row r="135" spans="1:14" s="5" customFormat="1" x14ac:dyDescent="0.3">
      <c r="A135" s="12"/>
      <c r="B135" s="13" t="s">
        <v>278</v>
      </c>
      <c r="C135" s="32">
        <v>1237</v>
      </c>
      <c r="D135" s="32">
        <v>150</v>
      </c>
      <c r="E135" s="32">
        <v>4297</v>
      </c>
      <c r="F135" s="32">
        <v>401</v>
      </c>
      <c r="G135" s="32">
        <v>373</v>
      </c>
      <c r="H135" s="32">
        <v>1101</v>
      </c>
      <c r="I135" s="32">
        <v>427</v>
      </c>
      <c r="J135" s="32">
        <v>736</v>
      </c>
      <c r="K135" s="32">
        <v>146</v>
      </c>
      <c r="L135" s="32">
        <v>431</v>
      </c>
      <c r="M135" s="32">
        <v>9299</v>
      </c>
      <c r="N135" s="25" t="s">
        <v>375</v>
      </c>
    </row>
    <row r="136" spans="1:14" s="5" customFormat="1" x14ac:dyDescent="0.3">
      <c r="A136" s="12"/>
      <c r="B136" s="13" t="s">
        <v>359</v>
      </c>
      <c r="C136" s="32"/>
      <c r="D136" s="32"/>
      <c r="E136" s="32">
        <v>73</v>
      </c>
      <c r="F136" s="32"/>
      <c r="G136" s="32">
        <v>18</v>
      </c>
      <c r="H136" s="32"/>
      <c r="I136" s="32"/>
      <c r="J136" s="32">
        <v>274</v>
      </c>
      <c r="K136" s="32"/>
      <c r="L136" s="32"/>
      <c r="M136" s="32">
        <v>365</v>
      </c>
      <c r="N136" s="25" t="s">
        <v>375</v>
      </c>
    </row>
    <row r="137" spans="1:14" s="1" customFormat="1" x14ac:dyDescent="0.3">
      <c r="A137" s="23"/>
      <c r="B137" s="23" t="s">
        <v>10</v>
      </c>
      <c r="C137" s="33">
        <v>28</v>
      </c>
      <c r="D137" s="33">
        <v>268</v>
      </c>
      <c r="E137" s="33">
        <v>99</v>
      </c>
      <c r="F137" s="33">
        <v>1</v>
      </c>
      <c r="G137" s="33">
        <v>11</v>
      </c>
      <c r="H137" s="33">
        <v>251</v>
      </c>
      <c r="I137" s="33">
        <v>440</v>
      </c>
      <c r="J137" s="33">
        <v>128</v>
      </c>
      <c r="K137" s="33">
        <v>3</v>
      </c>
      <c r="L137" s="33">
        <v>55</v>
      </c>
      <c r="M137" s="33">
        <v>1284</v>
      </c>
      <c r="N137" s="25" t="s">
        <v>375</v>
      </c>
    </row>
    <row r="138" spans="1:14" s="5" customFormat="1" x14ac:dyDescent="0.3">
      <c r="A138" s="12" t="s">
        <v>9</v>
      </c>
      <c r="B138" s="13" t="s">
        <v>8</v>
      </c>
      <c r="C138" s="32">
        <v>1306</v>
      </c>
      <c r="D138" s="32">
        <v>154</v>
      </c>
      <c r="E138" s="32">
        <v>4270</v>
      </c>
      <c r="F138" s="32">
        <v>337</v>
      </c>
      <c r="G138" s="32">
        <v>596</v>
      </c>
      <c r="H138" s="32">
        <v>4458</v>
      </c>
      <c r="I138" s="32">
        <v>4141</v>
      </c>
      <c r="J138" s="32">
        <v>2881</v>
      </c>
      <c r="K138" s="32">
        <v>365</v>
      </c>
      <c r="L138" s="32">
        <v>603</v>
      </c>
      <c r="M138" s="32">
        <v>19111</v>
      </c>
      <c r="N138" s="25">
        <v>28</v>
      </c>
    </row>
    <row r="139" spans="1:14" s="5" customFormat="1" x14ac:dyDescent="0.3">
      <c r="A139" s="12"/>
      <c r="B139" s="13" t="s">
        <v>7</v>
      </c>
      <c r="C139" s="32">
        <v>243</v>
      </c>
      <c r="D139" s="32">
        <v>32</v>
      </c>
      <c r="E139" s="32">
        <v>799</v>
      </c>
      <c r="F139" s="32">
        <v>62</v>
      </c>
      <c r="G139" s="32">
        <v>133</v>
      </c>
      <c r="H139" s="32">
        <v>858</v>
      </c>
      <c r="I139" s="32">
        <v>782</v>
      </c>
      <c r="J139" s="32">
        <v>621</v>
      </c>
      <c r="K139" s="32">
        <v>69</v>
      </c>
      <c r="L139" s="32">
        <v>168</v>
      </c>
      <c r="M139" s="32">
        <v>3767</v>
      </c>
      <c r="N139" s="25" t="s">
        <v>375</v>
      </c>
    </row>
    <row r="140" spans="1:14" s="5" customFormat="1" x14ac:dyDescent="0.3">
      <c r="A140" s="12"/>
      <c r="B140" s="13" t="s">
        <v>177</v>
      </c>
      <c r="C140" s="32"/>
      <c r="D140" s="32"/>
      <c r="E140" s="32">
        <v>210</v>
      </c>
      <c r="F140" s="32"/>
      <c r="G140" s="32"/>
      <c r="H140" s="32">
        <v>71</v>
      </c>
      <c r="I140" s="32"/>
      <c r="J140" s="32"/>
      <c r="K140" s="32"/>
      <c r="L140" s="32"/>
      <c r="M140" s="32">
        <v>281</v>
      </c>
      <c r="N140" s="25" t="s">
        <v>375</v>
      </c>
    </row>
    <row r="141" spans="1:14" s="5" customFormat="1" x14ac:dyDescent="0.3">
      <c r="A141" s="12"/>
      <c r="B141" s="13" t="s">
        <v>279</v>
      </c>
      <c r="C141" s="32">
        <v>273</v>
      </c>
      <c r="D141" s="32">
        <v>38</v>
      </c>
      <c r="E141" s="32">
        <v>515</v>
      </c>
      <c r="F141" s="32">
        <v>139</v>
      </c>
      <c r="G141" s="32">
        <v>85</v>
      </c>
      <c r="H141" s="32">
        <v>562</v>
      </c>
      <c r="I141" s="32">
        <v>790</v>
      </c>
      <c r="J141" s="32">
        <v>960</v>
      </c>
      <c r="K141" s="32">
        <v>200</v>
      </c>
      <c r="L141" s="32">
        <v>136</v>
      </c>
      <c r="M141" s="32">
        <v>3698</v>
      </c>
      <c r="N141" s="25" t="s">
        <v>375</v>
      </c>
    </row>
    <row r="142" spans="1:14" s="5" customFormat="1" x14ac:dyDescent="0.3">
      <c r="A142" s="12"/>
      <c r="B142" s="13" t="s">
        <v>4</v>
      </c>
      <c r="C142" s="32">
        <v>70</v>
      </c>
      <c r="D142" s="32">
        <v>14</v>
      </c>
      <c r="E142" s="32">
        <v>608</v>
      </c>
      <c r="F142" s="32">
        <v>14</v>
      </c>
      <c r="G142" s="32">
        <v>115</v>
      </c>
      <c r="H142" s="32">
        <v>426</v>
      </c>
      <c r="I142" s="32">
        <v>126</v>
      </c>
      <c r="J142" s="32">
        <v>200</v>
      </c>
      <c r="K142" s="32"/>
      <c r="L142" s="32">
        <v>18</v>
      </c>
      <c r="M142" s="32">
        <v>1591</v>
      </c>
      <c r="N142" s="25" t="s">
        <v>375</v>
      </c>
    </row>
    <row r="143" spans="1:14" s="5" customFormat="1" x14ac:dyDescent="0.3">
      <c r="A143" s="12"/>
      <c r="B143" s="13" t="s">
        <v>380</v>
      </c>
      <c r="C143" s="32">
        <v>10</v>
      </c>
      <c r="D143" s="32">
        <v>4</v>
      </c>
      <c r="E143" s="32">
        <v>67</v>
      </c>
      <c r="F143" s="32">
        <v>8</v>
      </c>
      <c r="G143" s="32">
        <v>12</v>
      </c>
      <c r="H143" s="32">
        <v>21</v>
      </c>
      <c r="I143" s="32">
        <v>30</v>
      </c>
      <c r="J143" s="32">
        <v>56</v>
      </c>
      <c r="K143" s="32"/>
      <c r="L143" s="32">
        <v>18</v>
      </c>
      <c r="M143" s="32">
        <v>226</v>
      </c>
      <c r="N143" s="25" t="s">
        <v>375</v>
      </c>
    </row>
    <row r="144" spans="1:14" s="5" customFormat="1" x14ac:dyDescent="0.3">
      <c r="A144" s="12"/>
      <c r="B144" s="13" t="s">
        <v>176</v>
      </c>
      <c r="C144" s="32">
        <v>34</v>
      </c>
      <c r="D144" s="32"/>
      <c r="E144" s="32">
        <v>150</v>
      </c>
      <c r="F144" s="32"/>
      <c r="G144" s="32">
        <v>22</v>
      </c>
      <c r="H144" s="32">
        <v>24</v>
      </c>
      <c r="I144" s="32">
        <v>84</v>
      </c>
      <c r="J144" s="32"/>
      <c r="K144" s="32"/>
      <c r="L144" s="32"/>
      <c r="M144" s="32">
        <v>314</v>
      </c>
      <c r="N144" s="25" t="s">
        <v>375</v>
      </c>
    </row>
    <row r="145" spans="1:14" s="5" customFormat="1" x14ac:dyDescent="0.3">
      <c r="A145" s="12"/>
      <c r="B145" s="13" t="s">
        <v>175</v>
      </c>
      <c r="C145" s="32">
        <v>193</v>
      </c>
      <c r="D145" s="32">
        <v>18</v>
      </c>
      <c r="E145" s="32">
        <v>435</v>
      </c>
      <c r="F145" s="32">
        <v>38</v>
      </c>
      <c r="G145" s="32">
        <v>62</v>
      </c>
      <c r="H145" s="32">
        <v>551</v>
      </c>
      <c r="I145" s="32">
        <v>800</v>
      </c>
      <c r="J145" s="32">
        <v>340</v>
      </c>
      <c r="K145" s="32">
        <v>19</v>
      </c>
      <c r="L145" s="32">
        <v>97</v>
      </c>
      <c r="M145" s="32">
        <v>2553</v>
      </c>
      <c r="N145" s="25" t="s">
        <v>375</v>
      </c>
    </row>
    <row r="146" spans="1:14" s="5" customFormat="1" x14ac:dyDescent="0.3">
      <c r="A146" s="12"/>
      <c r="B146" s="13" t="s">
        <v>291</v>
      </c>
      <c r="C146" s="32"/>
      <c r="D146" s="32"/>
      <c r="E146" s="32">
        <v>162</v>
      </c>
      <c r="F146" s="32"/>
      <c r="G146" s="32">
        <v>40</v>
      </c>
      <c r="H146" s="32"/>
      <c r="I146" s="32"/>
      <c r="J146" s="32"/>
      <c r="K146" s="32"/>
      <c r="L146" s="32"/>
      <c r="M146" s="32">
        <v>202</v>
      </c>
      <c r="N146" s="25" t="s">
        <v>375</v>
      </c>
    </row>
    <row r="147" spans="1:14" s="5" customFormat="1" x14ac:dyDescent="0.3">
      <c r="A147" s="12"/>
      <c r="B147" s="13" t="s">
        <v>174</v>
      </c>
      <c r="C147" s="32">
        <v>83</v>
      </c>
      <c r="D147" s="32"/>
      <c r="E147" s="32"/>
      <c r="F147" s="32"/>
      <c r="G147" s="32"/>
      <c r="H147" s="32">
        <v>256</v>
      </c>
      <c r="I147" s="32"/>
      <c r="J147" s="32"/>
      <c r="K147" s="32"/>
      <c r="L147" s="32"/>
      <c r="M147" s="32">
        <v>339</v>
      </c>
      <c r="N147" s="25" t="s">
        <v>375</v>
      </c>
    </row>
    <row r="148" spans="1:14" s="5" customFormat="1" x14ac:dyDescent="0.3">
      <c r="A148" s="12"/>
      <c r="B148" s="13" t="s">
        <v>220</v>
      </c>
      <c r="C148" s="32"/>
      <c r="D148" s="32"/>
      <c r="E148" s="32"/>
      <c r="F148" s="32">
        <v>29</v>
      </c>
      <c r="G148" s="32"/>
      <c r="H148" s="32">
        <v>94</v>
      </c>
      <c r="I148" s="32">
        <v>128</v>
      </c>
      <c r="J148" s="32"/>
      <c r="K148" s="32"/>
      <c r="L148" s="32"/>
      <c r="M148" s="32">
        <v>251</v>
      </c>
      <c r="N148" s="25" t="s">
        <v>375</v>
      </c>
    </row>
    <row r="149" spans="1:14" s="5" customFormat="1" x14ac:dyDescent="0.3">
      <c r="A149" s="12"/>
      <c r="B149" s="13" t="s">
        <v>360</v>
      </c>
      <c r="C149" s="32"/>
      <c r="D149" s="32"/>
      <c r="E149" s="32">
        <v>82</v>
      </c>
      <c r="F149" s="32"/>
      <c r="G149" s="32">
        <v>15</v>
      </c>
      <c r="H149" s="32">
        <v>42</v>
      </c>
      <c r="I149" s="32">
        <v>33</v>
      </c>
      <c r="J149" s="32">
        <v>49</v>
      </c>
      <c r="K149" s="32"/>
      <c r="L149" s="32"/>
      <c r="M149" s="32">
        <v>221</v>
      </c>
      <c r="N149" s="25" t="s">
        <v>375</v>
      </c>
    </row>
    <row r="150" spans="1:14" s="5" customFormat="1" x14ac:dyDescent="0.3">
      <c r="A150" s="12"/>
      <c r="B150" s="13" t="s">
        <v>173</v>
      </c>
      <c r="C150" s="32">
        <v>11</v>
      </c>
      <c r="D150" s="32"/>
      <c r="E150" s="32">
        <v>80</v>
      </c>
      <c r="F150" s="32"/>
      <c r="G150" s="32">
        <v>13</v>
      </c>
      <c r="H150" s="32">
        <v>73</v>
      </c>
      <c r="I150" s="32"/>
      <c r="J150" s="32">
        <v>82</v>
      </c>
      <c r="K150" s="32">
        <v>9</v>
      </c>
      <c r="L150" s="32"/>
      <c r="M150" s="32">
        <v>268</v>
      </c>
      <c r="N150" s="25" t="s">
        <v>375</v>
      </c>
    </row>
    <row r="151" spans="1:14" s="5" customFormat="1" x14ac:dyDescent="0.3">
      <c r="A151" s="12"/>
      <c r="B151" s="13" t="s">
        <v>309</v>
      </c>
      <c r="C151" s="32">
        <v>35</v>
      </c>
      <c r="D151" s="32"/>
      <c r="E151" s="32">
        <v>82</v>
      </c>
      <c r="F151" s="32"/>
      <c r="G151" s="32"/>
      <c r="H151" s="32"/>
      <c r="I151" s="32">
        <v>263</v>
      </c>
      <c r="J151" s="32">
        <v>1</v>
      </c>
      <c r="K151" s="32"/>
      <c r="L151" s="32"/>
      <c r="M151" s="32">
        <v>381</v>
      </c>
      <c r="N151" s="25" t="s">
        <v>375</v>
      </c>
    </row>
    <row r="152" spans="1:14" s="5" customFormat="1" x14ac:dyDescent="0.3">
      <c r="A152" s="12"/>
      <c r="B152" s="13" t="s">
        <v>172</v>
      </c>
      <c r="C152" s="32">
        <v>23</v>
      </c>
      <c r="D152" s="32">
        <v>14</v>
      </c>
      <c r="E152" s="32">
        <v>148</v>
      </c>
      <c r="F152" s="32"/>
      <c r="G152" s="32">
        <v>22</v>
      </c>
      <c r="H152" s="32">
        <v>370</v>
      </c>
      <c r="I152" s="32">
        <v>167</v>
      </c>
      <c r="J152" s="32">
        <v>140</v>
      </c>
      <c r="K152" s="32">
        <v>6</v>
      </c>
      <c r="L152" s="32">
        <v>49</v>
      </c>
      <c r="M152" s="32">
        <v>939</v>
      </c>
      <c r="N152" s="25" t="s">
        <v>375</v>
      </c>
    </row>
    <row r="153" spans="1:14" s="5" customFormat="1" x14ac:dyDescent="0.3">
      <c r="A153" s="12"/>
      <c r="B153" s="13" t="s">
        <v>2</v>
      </c>
      <c r="C153" s="32">
        <v>281</v>
      </c>
      <c r="D153" s="32">
        <v>34</v>
      </c>
      <c r="E153" s="32">
        <v>589</v>
      </c>
      <c r="F153" s="32">
        <v>32</v>
      </c>
      <c r="G153" s="32">
        <v>55</v>
      </c>
      <c r="H153" s="32">
        <v>373</v>
      </c>
      <c r="I153" s="32">
        <v>609</v>
      </c>
      <c r="J153" s="32">
        <v>302</v>
      </c>
      <c r="K153" s="32">
        <v>62</v>
      </c>
      <c r="L153" s="32">
        <v>75</v>
      </c>
      <c r="M153" s="32">
        <v>2412</v>
      </c>
      <c r="N153" s="25" t="s">
        <v>375</v>
      </c>
    </row>
    <row r="154" spans="1:14" s="5" customFormat="1" x14ac:dyDescent="0.3">
      <c r="A154" s="12"/>
      <c r="B154" s="13" t="s">
        <v>219</v>
      </c>
      <c r="C154" s="32"/>
      <c r="D154" s="32"/>
      <c r="E154" s="32">
        <v>40</v>
      </c>
      <c r="F154" s="32"/>
      <c r="G154" s="32">
        <v>3</v>
      </c>
      <c r="H154" s="32">
        <v>213</v>
      </c>
      <c r="I154" s="32"/>
      <c r="J154" s="32"/>
      <c r="K154" s="32"/>
      <c r="L154" s="32">
        <v>39</v>
      </c>
      <c r="M154" s="32">
        <v>295</v>
      </c>
      <c r="N154" s="25" t="s">
        <v>375</v>
      </c>
    </row>
    <row r="155" spans="1:14" s="5" customFormat="1" x14ac:dyDescent="0.3">
      <c r="A155" s="12"/>
      <c r="B155" s="13" t="s">
        <v>171</v>
      </c>
      <c r="C155" s="32"/>
      <c r="D155" s="32"/>
      <c r="E155" s="32"/>
      <c r="F155" s="32"/>
      <c r="G155" s="32"/>
      <c r="H155" s="32">
        <v>167</v>
      </c>
      <c r="I155" s="32">
        <v>202</v>
      </c>
      <c r="J155" s="32"/>
      <c r="K155" s="32"/>
      <c r="L155" s="32"/>
      <c r="M155" s="32">
        <v>369</v>
      </c>
      <c r="N155" s="25"/>
    </row>
    <row r="156" spans="1:14" s="1" customFormat="1" x14ac:dyDescent="0.3">
      <c r="A156" s="23"/>
      <c r="B156" s="23" t="s">
        <v>0</v>
      </c>
      <c r="C156" s="33">
        <v>50</v>
      </c>
      <c r="D156" s="33"/>
      <c r="E156" s="33">
        <v>303</v>
      </c>
      <c r="F156" s="33">
        <v>15</v>
      </c>
      <c r="G156" s="33">
        <v>19</v>
      </c>
      <c r="H156" s="33">
        <v>357</v>
      </c>
      <c r="I156" s="33">
        <v>127</v>
      </c>
      <c r="J156" s="33">
        <v>130</v>
      </c>
      <c r="K156" s="33"/>
      <c r="L156" s="33">
        <v>3</v>
      </c>
      <c r="M156" s="33">
        <v>1004</v>
      </c>
      <c r="N156" s="25" t="s">
        <v>375</v>
      </c>
    </row>
    <row r="157" spans="1:14" s="1" customFormat="1" x14ac:dyDescent="0.3">
      <c r="A157" s="23" t="s">
        <v>112</v>
      </c>
      <c r="B157" s="23" t="s">
        <v>111</v>
      </c>
      <c r="C157" s="33">
        <v>85</v>
      </c>
      <c r="D157" s="33">
        <v>12</v>
      </c>
      <c r="E157" s="33">
        <v>291</v>
      </c>
      <c r="F157" s="33">
        <v>41</v>
      </c>
      <c r="G157" s="33">
        <v>52</v>
      </c>
      <c r="H157" s="33">
        <v>261</v>
      </c>
      <c r="I157" s="33">
        <v>411</v>
      </c>
      <c r="J157" s="33">
        <v>212</v>
      </c>
      <c r="K157" s="33">
        <v>33</v>
      </c>
      <c r="L157" s="33">
        <v>46</v>
      </c>
      <c r="M157" s="33">
        <v>1444</v>
      </c>
      <c r="N157" s="25">
        <v>2</v>
      </c>
    </row>
    <row r="158" spans="1:14" s="5" customFormat="1" x14ac:dyDescent="0.3">
      <c r="A158" s="12"/>
      <c r="B158" s="13" t="s">
        <v>170</v>
      </c>
      <c r="C158" s="32">
        <v>85</v>
      </c>
      <c r="D158" s="32">
        <v>12</v>
      </c>
      <c r="E158" s="32">
        <v>291</v>
      </c>
      <c r="F158" s="32">
        <v>41</v>
      </c>
      <c r="G158" s="32">
        <v>52</v>
      </c>
      <c r="H158" s="32">
        <v>261</v>
      </c>
      <c r="I158" s="32">
        <v>411</v>
      </c>
      <c r="J158" s="32">
        <v>212</v>
      </c>
      <c r="K158" s="32">
        <v>33</v>
      </c>
      <c r="L158" s="32">
        <v>46</v>
      </c>
      <c r="M158" s="32">
        <v>1444</v>
      </c>
      <c r="N158" s="25" t="s">
        <v>375</v>
      </c>
    </row>
  </sheetData>
  <mergeCells count="5">
    <mergeCell ref="A6:N6"/>
    <mergeCell ref="A7:N7"/>
    <mergeCell ref="A1:N1"/>
    <mergeCell ref="A2:N2"/>
    <mergeCell ref="A3:N4"/>
  </mergeCells>
  <hyperlinks>
    <hyperlink ref="O7" location="Contents!A1" display="Back to Contents" xr:uid="{00000000-0004-0000-0300-000000000000}"/>
  </hyperlinks>
  <pageMargins left="0.53" right="0.49" top="0.75" bottom="0.75" header="0.3" footer="0.3"/>
  <pageSetup paperSize="5" scale="85" fitToHeight="0" orientation="landscape"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85"/>
  <sheetViews>
    <sheetView showGridLines="0" zoomScale="85" zoomScaleNormal="85" zoomScalePageLayoutView="150" workbookViewId="0">
      <pane ySplit="8" topLeftCell="A184" activePane="bottomLeft" state="frozen"/>
      <selection pane="bottomLeft" activeCell="A3" sqref="A3:N4"/>
    </sheetView>
  </sheetViews>
  <sheetFormatPr defaultColWidth="8.88671875" defaultRowHeight="14.4" x14ac:dyDescent="0.3"/>
  <cols>
    <col min="1" max="1" width="5.44140625" customWidth="1"/>
    <col min="2" max="2" width="67.6640625" customWidth="1"/>
    <col min="3" max="13" width="8.33203125" customWidth="1"/>
    <col min="14" max="14" width="9.44140625" customWidth="1"/>
    <col min="15" max="15" width="15.88671875" customWidth="1"/>
  </cols>
  <sheetData>
    <row r="1" spans="1:15" x14ac:dyDescent="0.3">
      <c r="A1" s="104" t="s">
        <v>414</v>
      </c>
      <c r="B1" s="105"/>
      <c r="C1" s="105"/>
      <c r="D1" s="105"/>
      <c r="E1" s="105"/>
      <c r="F1" s="105"/>
      <c r="G1" s="105"/>
      <c r="H1" s="105"/>
      <c r="I1" s="105"/>
      <c r="J1" s="105"/>
      <c r="K1" s="105"/>
      <c r="L1" s="105"/>
      <c r="M1" s="105"/>
      <c r="N1" s="106"/>
    </row>
    <row r="2" spans="1:15" x14ac:dyDescent="0.3">
      <c r="A2" s="107"/>
      <c r="B2" s="108"/>
      <c r="C2" s="108"/>
      <c r="D2" s="108"/>
      <c r="E2" s="108"/>
      <c r="F2" s="108"/>
      <c r="G2" s="108"/>
      <c r="H2" s="108"/>
      <c r="I2" s="108"/>
      <c r="J2" s="108"/>
      <c r="K2" s="108"/>
      <c r="L2" s="108"/>
      <c r="M2" s="108"/>
      <c r="N2" s="109"/>
    </row>
    <row r="3" spans="1:15" x14ac:dyDescent="0.3">
      <c r="A3" s="110" t="s">
        <v>419</v>
      </c>
      <c r="B3" s="118"/>
      <c r="C3" s="118"/>
      <c r="D3" s="118"/>
      <c r="E3" s="118"/>
      <c r="F3" s="118"/>
      <c r="G3" s="118"/>
      <c r="H3" s="118"/>
      <c r="I3" s="118"/>
      <c r="J3" s="118"/>
      <c r="K3" s="118"/>
      <c r="L3" s="118"/>
      <c r="M3" s="118"/>
      <c r="N3" s="112"/>
    </row>
    <row r="4" spans="1:15" x14ac:dyDescent="0.3">
      <c r="A4" s="113"/>
      <c r="B4" s="114"/>
      <c r="C4" s="114"/>
      <c r="D4" s="114"/>
      <c r="E4" s="114"/>
      <c r="F4" s="114"/>
      <c r="G4" s="114"/>
      <c r="H4" s="114"/>
      <c r="I4" s="114"/>
      <c r="J4" s="114"/>
      <c r="K4" s="114"/>
      <c r="L4" s="114"/>
      <c r="M4" s="114"/>
      <c r="N4" s="115"/>
    </row>
    <row r="6" spans="1:15" x14ac:dyDescent="0.3">
      <c r="A6" s="102" t="s">
        <v>393</v>
      </c>
      <c r="B6" s="102"/>
      <c r="C6" s="102"/>
      <c r="D6" s="102"/>
      <c r="E6" s="102"/>
      <c r="F6" s="102"/>
      <c r="G6" s="102"/>
      <c r="H6" s="102"/>
      <c r="I6" s="102"/>
      <c r="J6" s="102"/>
      <c r="K6" s="102"/>
      <c r="L6" s="102"/>
      <c r="M6" s="102"/>
      <c r="N6" s="102"/>
    </row>
    <row r="7" spans="1:15" ht="15" customHeight="1" x14ac:dyDescent="0.3">
      <c r="A7" s="103" t="s">
        <v>169</v>
      </c>
      <c r="B7" s="103"/>
      <c r="C7" s="103"/>
      <c r="D7" s="103"/>
      <c r="E7" s="103"/>
      <c r="F7" s="103"/>
      <c r="G7" s="103"/>
      <c r="H7" s="103"/>
      <c r="I7" s="103"/>
      <c r="J7" s="103"/>
      <c r="K7" s="103"/>
      <c r="L7" s="103"/>
      <c r="M7" s="103"/>
      <c r="N7" s="103"/>
      <c r="O7" s="22" t="s">
        <v>262</v>
      </c>
    </row>
    <row r="8" spans="1:15" ht="66.599999999999994" x14ac:dyDescent="0.3">
      <c r="A8" s="10" t="s">
        <v>109</v>
      </c>
      <c r="B8" s="16" t="s">
        <v>108</v>
      </c>
      <c r="C8" s="15" t="s">
        <v>107</v>
      </c>
      <c r="D8" s="15" t="s">
        <v>106</v>
      </c>
      <c r="E8" s="15" t="s">
        <v>105</v>
      </c>
      <c r="F8" s="15" t="s">
        <v>104</v>
      </c>
      <c r="G8" s="15" t="s">
        <v>103</v>
      </c>
      <c r="H8" s="15" t="s">
        <v>102</v>
      </c>
      <c r="I8" s="15" t="s">
        <v>101</v>
      </c>
      <c r="J8" s="15" t="s">
        <v>100</v>
      </c>
      <c r="K8" s="15" t="s">
        <v>99</v>
      </c>
      <c r="L8" s="15" t="s">
        <v>98</v>
      </c>
      <c r="M8" s="15" t="s">
        <v>97</v>
      </c>
      <c r="N8" s="7" t="s">
        <v>96</v>
      </c>
      <c r="O8" s="97"/>
    </row>
    <row r="9" spans="1:15" s="1" customFormat="1" x14ac:dyDescent="0.3">
      <c r="A9" s="23" t="s">
        <v>95</v>
      </c>
      <c r="B9" s="23" t="s">
        <v>94</v>
      </c>
      <c r="C9" s="33">
        <v>66</v>
      </c>
      <c r="D9" s="33"/>
      <c r="E9" s="33">
        <v>72</v>
      </c>
      <c r="F9" s="33"/>
      <c r="G9" s="33">
        <v>10</v>
      </c>
      <c r="H9" s="33">
        <v>25</v>
      </c>
      <c r="I9" s="33">
        <v>134</v>
      </c>
      <c r="J9" s="33">
        <v>42</v>
      </c>
      <c r="K9" s="33">
        <v>16</v>
      </c>
      <c r="L9" s="33">
        <v>12</v>
      </c>
      <c r="M9" s="33">
        <v>377</v>
      </c>
      <c r="N9" s="4">
        <v>4</v>
      </c>
    </row>
    <row r="10" spans="1:15" x14ac:dyDescent="0.3">
      <c r="A10" s="12"/>
      <c r="B10" s="13" t="s">
        <v>215</v>
      </c>
      <c r="C10" s="32">
        <v>7</v>
      </c>
      <c r="D10" s="32"/>
      <c r="E10" s="32">
        <v>39</v>
      </c>
      <c r="F10" s="32"/>
      <c r="G10" s="32">
        <v>10</v>
      </c>
      <c r="H10" s="32">
        <v>19</v>
      </c>
      <c r="I10" s="32"/>
      <c r="J10" s="32">
        <v>23</v>
      </c>
      <c r="K10" s="32">
        <v>6</v>
      </c>
      <c r="L10" s="32"/>
      <c r="M10" s="32">
        <v>104</v>
      </c>
      <c r="N10" s="4" t="s">
        <v>375</v>
      </c>
    </row>
    <row r="11" spans="1:15" x14ac:dyDescent="0.3">
      <c r="A11" s="12"/>
      <c r="B11" s="13" t="s">
        <v>214</v>
      </c>
      <c r="C11" s="32">
        <v>12</v>
      </c>
      <c r="D11" s="32"/>
      <c r="E11" s="32"/>
      <c r="F11" s="32"/>
      <c r="G11" s="32"/>
      <c r="H11" s="32"/>
      <c r="I11" s="32">
        <v>33</v>
      </c>
      <c r="J11" s="32">
        <v>4</v>
      </c>
      <c r="K11" s="32">
        <v>10</v>
      </c>
      <c r="L11" s="32">
        <v>12</v>
      </c>
      <c r="M11" s="32">
        <v>71</v>
      </c>
      <c r="N11" s="4" t="s">
        <v>375</v>
      </c>
    </row>
    <row r="12" spans="1:15" s="1" customFormat="1" x14ac:dyDescent="0.3">
      <c r="A12" s="23"/>
      <c r="B12" s="23" t="s">
        <v>92</v>
      </c>
      <c r="C12" s="33">
        <v>47</v>
      </c>
      <c r="D12" s="33"/>
      <c r="E12" s="33">
        <v>33</v>
      </c>
      <c r="F12" s="33"/>
      <c r="G12" s="33"/>
      <c r="H12" s="33">
        <v>6</v>
      </c>
      <c r="I12" s="33">
        <v>101</v>
      </c>
      <c r="J12" s="33">
        <v>15</v>
      </c>
      <c r="K12" s="33"/>
      <c r="L12" s="33"/>
      <c r="M12" s="33">
        <v>202</v>
      </c>
      <c r="N12" s="4" t="s">
        <v>375</v>
      </c>
    </row>
    <row r="13" spans="1:15" s="1" customFormat="1" x14ac:dyDescent="0.3">
      <c r="A13" s="23" t="s">
        <v>91</v>
      </c>
      <c r="B13" s="23" t="s">
        <v>90</v>
      </c>
      <c r="C13" s="33">
        <v>20</v>
      </c>
      <c r="D13" s="33"/>
      <c r="E13" s="33">
        <v>25</v>
      </c>
      <c r="F13" s="33"/>
      <c r="G13" s="33">
        <v>13</v>
      </c>
      <c r="H13" s="33">
        <v>33</v>
      </c>
      <c r="I13" s="33">
        <v>38</v>
      </c>
      <c r="J13" s="33">
        <v>37</v>
      </c>
      <c r="K13" s="33"/>
      <c r="L13" s="33">
        <v>17</v>
      </c>
      <c r="M13" s="33">
        <v>183</v>
      </c>
      <c r="N13" s="4">
        <v>2</v>
      </c>
    </row>
    <row r="14" spans="1:15" x14ac:dyDescent="0.3">
      <c r="A14" s="12"/>
      <c r="B14" s="13" t="s">
        <v>213</v>
      </c>
      <c r="C14" s="32">
        <v>7</v>
      </c>
      <c r="D14" s="32"/>
      <c r="E14" s="32">
        <v>25</v>
      </c>
      <c r="F14" s="32"/>
      <c r="G14" s="32">
        <v>9</v>
      </c>
      <c r="H14" s="32">
        <v>21</v>
      </c>
      <c r="I14" s="32">
        <v>5</v>
      </c>
      <c r="J14" s="32">
        <v>30</v>
      </c>
      <c r="K14" s="32"/>
      <c r="L14" s="32">
        <v>11</v>
      </c>
      <c r="M14" s="32">
        <v>108</v>
      </c>
      <c r="N14" s="4" t="s">
        <v>375</v>
      </c>
    </row>
    <row r="15" spans="1:15" s="1" customFormat="1" x14ac:dyDescent="0.3">
      <c r="A15" s="23"/>
      <c r="B15" s="23" t="s">
        <v>212</v>
      </c>
      <c r="C15" s="33">
        <v>13</v>
      </c>
      <c r="D15" s="33"/>
      <c r="E15" s="33"/>
      <c r="F15" s="33"/>
      <c r="G15" s="33">
        <v>4</v>
      </c>
      <c r="H15" s="33">
        <v>12</v>
      </c>
      <c r="I15" s="33">
        <v>33</v>
      </c>
      <c r="J15" s="33">
        <v>7</v>
      </c>
      <c r="K15" s="33"/>
      <c r="L15" s="33">
        <v>6</v>
      </c>
      <c r="M15" s="33">
        <v>75</v>
      </c>
      <c r="N15" s="4" t="s">
        <v>375</v>
      </c>
    </row>
    <row r="16" spans="1:15" s="1" customFormat="1" x14ac:dyDescent="0.3">
      <c r="A16" s="23" t="s">
        <v>168</v>
      </c>
      <c r="B16" s="23" t="s">
        <v>167</v>
      </c>
      <c r="C16" s="33">
        <v>64</v>
      </c>
      <c r="D16" s="33"/>
      <c r="E16" s="33">
        <v>73</v>
      </c>
      <c r="F16" s="33"/>
      <c r="G16" s="33"/>
      <c r="H16" s="33">
        <v>65</v>
      </c>
      <c r="I16" s="33">
        <v>174</v>
      </c>
      <c r="J16" s="33">
        <v>32</v>
      </c>
      <c r="K16" s="33"/>
      <c r="L16" s="33"/>
      <c r="M16" s="33">
        <v>408</v>
      </c>
      <c r="N16" s="4">
        <v>1</v>
      </c>
    </row>
    <row r="17" spans="1:14" x14ac:dyDescent="0.3">
      <c r="A17" s="12"/>
      <c r="B17" s="13" t="s">
        <v>280</v>
      </c>
      <c r="C17" s="32">
        <v>56</v>
      </c>
      <c r="D17" s="32"/>
      <c r="E17" s="32">
        <v>53</v>
      </c>
      <c r="F17" s="32"/>
      <c r="G17" s="32"/>
      <c r="H17" s="32">
        <v>49</v>
      </c>
      <c r="I17" s="32">
        <v>76</v>
      </c>
      <c r="J17" s="32">
        <v>25</v>
      </c>
      <c r="K17" s="32"/>
      <c r="L17" s="32"/>
      <c r="M17" s="32">
        <v>259</v>
      </c>
      <c r="N17" s="4" t="s">
        <v>375</v>
      </c>
    </row>
    <row r="18" spans="1:14" x14ac:dyDescent="0.3">
      <c r="A18" s="12"/>
      <c r="B18" s="13" t="s">
        <v>250</v>
      </c>
      <c r="C18" s="32"/>
      <c r="D18" s="32"/>
      <c r="E18" s="32">
        <v>15</v>
      </c>
      <c r="F18" s="32"/>
      <c r="G18" s="32"/>
      <c r="H18" s="32">
        <v>16</v>
      </c>
      <c r="I18" s="32">
        <v>55</v>
      </c>
      <c r="J18" s="32">
        <v>7</v>
      </c>
      <c r="K18" s="32"/>
      <c r="L18" s="32"/>
      <c r="M18" s="32">
        <v>93</v>
      </c>
      <c r="N18" s="4" t="s">
        <v>375</v>
      </c>
    </row>
    <row r="19" spans="1:14" s="1" customFormat="1" x14ac:dyDescent="0.3">
      <c r="A19" s="23"/>
      <c r="B19" s="23" t="s">
        <v>211</v>
      </c>
      <c r="C19" s="33">
        <v>2</v>
      </c>
      <c r="D19" s="33"/>
      <c r="E19" s="33">
        <v>5</v>
      </c>
      <c r="F19" s="33"/>
      <c r="G19" s="33"/>
      <c r="H19" s="33"/>
      <c r="I19" s="33">
        <v>35</v>
      </c>
      <c r="J19" s="33"/>
      <c r="K19" s="33"/>
      <c r="L19" s="33"/>
      <c r="M19" s="33">
        <v>42</v>
      </c>
      <c r="N19" s="4" t="s">
        <v>375</v>
      </c>
    </row>
    <row r="20" spans="1:14" s="1" customFormat="1" x14ac:dyDescent="0.3">
      <c r="A20" s="23" t="s">
        <v>166</v>
      </c>
      <c r="B20" s="23" t="s">
        <v>263</v>
      </c>
      <c r="C20" s="33"/>
      <c r="D20" s="33"/>
      <c r="E20" s="33">
        <v>5</v>
      </c>
      <c r="F20" s="33"/>
      <c r="G20" s="33"/>
      <c r="H20" s="33"/>
      <c r="I20" s="33">
        <v>41</v>
      </c>
      <c r="J20" s="33"/>
      <c r="K20" s="33"/>
      <c r="L20" s="33">
        <v>5</v>
      </c>
      <c r="M20" s="33">
        <v>51</v>
      </c>
      <c r="N20" s="4" t="s">
        <v>375</v>
      </c>
    </row>
    <row r="21" spans="1:14" s="1" customFormat="1" x14ac:dyDescent="0.3">
      <c r="A21" s="23"/>
      <c r="B21" s="23" t="s">
        <v>349</v>
      </c>
      <c r="C21" s="33"/>
      <c r="D21" s="33"/>
      <c r="E21" s="33">
        <v>5</v>
      </c>
      <c r="F21" s="33"/>
      <c r="G21" s="33"/>
      <c r="H21" s="33"/>
      <c r="I21" s="33">
        <v>41</v>
      </c>
      <c r="J21" s="33"/>
      <c r="K21" s="33"/>
      <c r="L21" s="33">
        <v>5</v>
      </c>
      <c r="M21" s="33">
        <v>51</v>
      </c>
      <c r="N21" s="4" t="s">
        <v>375</v>
      </c>
    </row>
    <row r="22" spans="1:14" s="1" customFormat="1" x14ac:dyDescent="0.3">
      <c r="A22" s="23" t="s">
        <v>164</v>
      </c>
      <c r="B22" s="23" t="s">
        <v>165</v>
      </c>
      <c r="C22" s="33">
        <v>80</v>
      </c>
      <c r="D22" s="33"/>
      <c r="E22" s="33">
        <v>56</v>
      </c>
      <c r="F22" s="33">
        <v>3</v>
      </c>
      <c r="G22" s="33">
        <v>1</v>
      </c>
      <c r="H22" s="33">
        <v>52</v>
      </c>
      <c r="I22" s="33">
        <v>109</v>
      </c>
      <c r="J22" s="33">
        <v>45</v>
      </c>
      <c r="K22" s="33">
        <v>5</v>
      </c>
      <c r="L22" s="33">
        <v>9</v>
      </c>
      <c r="M22" s="33">
        <v>360</v>
      </c>
      <c r="N22" s="4">
        <v>4</v>
      </c>
    </row>
    <row r="23" spans="1:14" ht="15.75" customHeight="1" x14ac:dyDescent="0.3">
      <c r="A23" s="12"/>
      <c r="B23" s="13" t="s">
        <v>210</v>
      </c>
      <c r="C23" s="32"/>
      <c r="D23" s="32"/>
      <c r="E23" s="32"/>
      <c r="F23" s="32"/>
      <c r="G23" s="32"/>
      <c r="H23" s="32"/>
      <c r="I23" s="32">
        <v>54</v>
      </c>
      <c r="J23" s="32"/>
      <c r="K23" s="32"/>
      <c r="L23" s="32"/>
      <c r="M23" s="32">
        <v>54</v>
      </c>
      <c r="N23" s="4" t="s">
        <v>375</v>
      </c>
    </row>
    <row r="24" spans="1:14" x14ac:dyDescent="0.3">
      <c r="A24" s="12"/>
      <c r="B24" s="13" t="s">
        <v>281</v>
      </c>
      <c r="C24" s="32">
        <v>16</v>
      </c>
      <c r="D24" s="32"/>
      <c r="E24" s="32">
        <v>17</v>
      </c>
      <c r="F24" s="32">
        <v>3</v>
      </c>
      <c r="G24" s="32"/>
      <c r="H24" s="32">
        <v>25</v>
      </c>
      <c r="I24" s="32"/>
      <c r="J24" s="32">
        <v>32</v>
      </c>
      <c r="K24" s="32">
        <v>5</v>
      </c>
      <c r="L24" s="32">
        <v>9</v>
      </c>
      <c r="M24" s="32">
        <v>107</v>
      </c>
      <c r="N24" s="4" t="s">
        <v>375</v>
      </c>
    </row>
    <row r="25" spans="1:14" x14ac:dyDescent="0.3">
      <c r="A25" s="12"/>
      <c r="B25" s="13" t="s">
        <v>282</v>
      </c>
      <c r="C25" s="32">
        <v>46</v>
      </c>
      <c r="D25" s="32"/>
      <c r="E25" s="32"/>
      <c r="F25" s="32"/>
      <c r="G25" s="32">
        <v>1</v>
      </c>
      <c r="H25" s="32">
        <v>9</v>
      </c>
      <c r="I25" s="32">
        <v>19</v>
      </c>
      <c r="J25" s="32"/>
      <c r="K25" s="32"/>
      <c r="L25" s="32"/>
      <c r="M25" s="32">
        <v>75</v>
      </c>
      <c r="N25" s="4" t="s">
        <v>375</v>
      </c>
    </row>
    <row r="26" spans="1:14" s="1" customFormat="1" x14ac:dyDescent="0.3">
      <c r="A26" s="23"/>
      <c r="B26" s="23" t="s">
        <v>163</v>
      </c>
      <c r="C26" s="33">
        <v>18</v>
      </c>
      <c r="D26" s="33"/>
      <c r="E26" s="33">
        <v>39</v>
      </c>
      <c r="F26" s="33"/>
      <c r="G26" s="33"/>
      <c r="H26" s="33">
        <v>18</v>
      </c>
      <c r="I26" s="33">
        <v>36</v>
      </c>
      <c r="J26" s="33">
        <v>13</v>
      </c>
      <c r="K26" s="33"/>
      <c r="L26" s="33"/>
      <c r="M26" s="33">
        <v>124</v>
      </c>
      <c r="N26" s="4" t="s">
        <v>375</v>
      </c>
    </row>
    <row r="27" spans="1:14" s="1" customFormat="1" x14ac:dyDescent="0.3">
      <c r="A27" s="23" t="s">
        <v>89</v>
      </c>
      <c r="B27" s="23" t="s">
        <v>88</v>
      </c>
      <c r="C27" s="33"/>
      <c r="D27" s="33"/>
      <c r="E27" s="33"/>
      <c r="F27" s="33"/>
      <c r="G27" s="33"/>
      <c r="H27" s="33">
        <v>22</v>
      </c>
      <c r="I27" s="33"/>
      <c r="J27" s="33"/>
      <c r="K27" s="33"/>
      <c r="L27" s="33"/>
      <c r="M27" s="33">
        <v>22</v>
      </c>
      <c r="N27" s="4" t="s">
        <v>375</v>
      </c>
    </row>
    <row r="28" spans="1:14" s="1" customFormat="1" x14ac:dyDescent="0.3">
      <c r="A28" s="23"/>
      <c r="B28" s="23" t="s">
        <v>338</v>
      </c>
      <c r="C28" s="33"/>
      <c r="D28" s="33"/>
      <c r="E28" s="33"/>
      <c r="F28" s="33"/>
      <c r="G28" s="33"/>
      <c r="H28" s="33">
        <v>22</v>
      </c>
      <c r="I28" s="33"/>
      <c r="J28" s="33"/>
      <c r="K28" s="33"/>
      <c r="L28" s="33"/>
      <c r="M28" s="33">
        <v>22</v>
      </c>
      <c r="N28" s="4" t="s">
        <v>375</v>
      </c>
    </row>
    <row r="29" spans="1:14" s="1" customFormat="1" x14ac:dyDescent="0.3">
      <c r="A29" s="23" t="s">
        <v>87</v>
      </c>
      <c r="B29" s="23" t="s">
        <v>86</v>
      </c>
      <c r="C29" s="33">
        <v>46</v>
      </c>
      <c r="D29" s="33">
        <v>33</v>
      </c>
      <c r="E29" s="33">
        <v>1783</v>
      </c>
      <c r="F29" s="33">
        <v>26</v>
      </c>
      <c r="G29" s="33">
        <v>160</v>
      </c>
      <c r="H29" s="33">
        <v>397</v>
      </c>
      <c r="I29" s="33">
        <v>405</v>
      </c>
      <c r="J29" s="33">
        <v>515</v>
      </c>
      <c r="K29" s="33">
        <v>2</v>
      </c>
      <c r="L29" s="33">
        <v>18</v>
      </c>
      <c r="M29" s="33">
        <v>3385</v>
      </c>
      <c r="N29" s="4">
        <v>4</v>
      </c>
    </row>
    <row r="30" spans="1:14" x14ac:dyDescent="0.3">
      <c r="A30" s="12"/>
      <c r="B30" s="13" t="s">
        <v>83</v>
      </c>
      <c r="C30" s="32">
        <v>21</v>
      </c>
      <c r="D30" s="32">
        <v>33</v>
      </c>
      <c r="E30" s="32">
        <v>986</v>
      </c>
      <c r="F30" s="32">
        <v>26</v>
      </c>
      <c r="G30" s="32"/>
      <c r="H30" s="32">
        <v>70</v>
      </c>
      <c r="I30" s="32">
        <v>44</v>
      </c>
      <c r="J30" s="32">
        <v>369</v>
      </c>
      <c r="K30" s="32">
        <v>2</v>
      </c>
      <c r="L30" s="32">
        <v>14</v>
      </c>
      <c r="M30" s="32">
        <v>1565</v>
      </c>
      <c r="N30" s="4" t="s">
        <v>375</v>
      </c>
    </row>
    <row r="31" spans="1:14" x14ac:dyDescent="0.3">
      <c r="A31" s="12"/>
      <c r="B31" s="13" t="s">
        <v>249</v>
      </c>
      <c r="C31" s="32"/>
      <c r="D31" s="32"/>
      <c r="E31" s="32"/>
      <c r="F31" s="32"/>
      <c r="G31" s="32">
        <v>160</v>
      </c>
      <c r="H31" s="32">
        <v>130</v>
      </c>
      <c r="I31" s="32">
        <v>104</v>
      </c>
      <c r="J31" s="32">
        <v>43</v>
      </c>
      <c r="K31" s="32"/>
      <c r="L31" s="32"/>
      <c r="M31" s="32">
        <v>437</v>
      </c>
      <c r="N31" s="4" t="s">
        <v>375</v>
      </c>
    </row>
    <row r="32" spans="1:14" x14ac:dyDescent="0.3">
      <c r="A32" s="12"/>
      <c r="B32" s="13" t="s">
        <v>248</v>
      </c>
      <c r="C32" s="32">
        <v>25</v>
      </c>
      <c r="D32" s="32"/>
      <c r="E32" s="32">
        <v>797</v>
      </c>
      <c r="F32" s="32"/>
      <c r="G32" s="32"/>
      <c r="H32" s="32">
        <v>142</v>
      </c>
      <c r="I32" s="32">
        <v>241</v>
      </c>
      <c r="J32" s="32">
        <v>103</v>
      </c>
      <c r="K32" s="32"/>
      <c r="L32" s="32">
        <v>4</v>
      </c>
      <c r="M32" s="32">
        <v>1312</v>
      </c>
      <c r="N32" s="4" t="s">
        <v>375</v>
      </c>
    </row>
    <row r="33" spans="1:14" s="1" customFormat="1" x14ac:dyDescent="0.3">
      <c r="A33" s="23"/>
      <c r="B33" s="23" t="s">
        <v>81</v>
      </c>
      <c r="C33" s="33"/>
      <c r="D33" s="33"/>
      <c r="E33" s="33"/>
      <c r="F33" s="33"/>
      <c r="G33" s="33"/>
      <c r="H33" s="33">
        <v>55</v>
      </c>
      <c r="I33" s="33">
        <v>16</v>
      </c>
      <c r="J33" s="33"/>
      <c r="K33" s="33"/>
      <c r="L33" s="33"/>
      <c r="M33" s="33">
        <v>71</v>
      </c>
      <c r="N33" s="4" t="s">
        <v>375</v>
      </c>
    </row>
    <row r="34" spans="1:14" s="1" customFormat="1" x14ac:dyDescent="0.3">
      <c r="A34" s="23" t="s">
        <v>75</v>
      </c>
      <c r="B34" s="23" t="s">
        <v>74</v>
      </c>
      <c r="C34" s="33">
        <v>401</v>
      </c>
      <c r="D34" s="33">
        <v>47</v>
      </c>
      <c r="E34" s="33">
        <v>2044</v>
      </c>
      <c r="F34" s="33">
        <v>198</v>
      </c>
      <c r="G34" s="33">
        <v>1229</v>
      </c>
      <c r="H34" s="33">
        <v>600</v>
      </c>
      <c r="I34" s="33">
        <v>903</v>
      </c>
      <c r="J34" s="33">
        <v>1182</v>
      </c>
      <c r="K34" s="33">
        <v>348</v>
      </c>
      <c r="L34" s="33">
        <v>297</v>
      </c>
      <c r="M34" s="33">
        <v>7249</v>
      </c>
      <c r="N34" s="4">
        <v>51</v>
      </c>
    </row>
    <row r="35" spans="1:14" x14ac:dyDescent="0.3">
      <c r="A35" s="12"/>
      <c r="B35" s="13" t="s">
        <v>247</v>
      </c>
      <c r="C35" s="32"/>
      <c r="D35" s="32">
        <v>3</v>
      </c>
      <c r="E35" s="32">
        <v>28</v>
      </c>
      <c r="F35" s="32">
        <v>5</v>
      </c>
      <c r="G35" s="32"/>
      <c r="H35" s="32"/>
      <c r="I35" s="32">
        <v>55</v>
      </c>
      <c r="J35" s="32">
        <v>26</v>
      </c>
      <c r="K35" s="32"/>
      <c r="L35" s="32"/>
      <c r="M35" s="32">
        <v>117</v>
      </c>
      <c r="N35" s="4" t="s">
        <v>375</v>
      </c>
    </row>
    <row r="36" spans="1:14" x14ac:dyDescent="0.3">
      <c r="A36" s="12"/>
      <c r="B36" s="13" t="s">
        <v>246</v>
      </c>
      <c r="C36" s="32"/>
      <c r="D36" s="32"/>
      <c r="E36" s="32"/>
      <c r="F36" s="32"/>
      <c r="G36" s="32"/>
      <c r="H36" s="32"/>
      <c r="I36" s="32">
        <v>13</v>
      </c>
      <c r="J36" s="32">
        <v>27</v>
      </c>
      <c r="K36" s="32">
        <v>15</v>
      </c>
      <c r="L36" s="32"/>
      <c r="M36" s="32">
        <v>55</v>
      </c>
      <c r="N36" s="4" t="s">
        <v>375</v>
      </c>
    </row>
    <row r="37" spans="1:14" x14ac:dyDescent="0.3">
      <c r="A37" s="12"/>
      <c r="B37" s="13" t="s">
        <v>245</v>
      </c>
      <c r="C37" s="32">
        <v>53</v>
      </c>
      <c r="D37" s="32"/>
      <c r="E37" s="32">
        <v>153</v>
      </c>
      <c r="F37" s="32"/>
      <c r="G37" s="32"/>
      <c r="H37" s="32">
        <v>91</v>
      </c>
      <c r="I37" s="32">
        <v>9</v>
      </c>
      <c r="J37" s="32">
        <v>280</v>
      </c>
      <c r="K37" s="32">
        <v>122</v>
      </c>
      <c r="L37" s="32">
        <v>58</v>
      </c>
      <c r="M37" s="32">
        <v>766</v>
      </c>
      <c r="N37" s="4" t="s">
        <v>375</v>
      </c>
    </row>
    <row r="38" spans="1:14" x14ac:dyDescent="0.3">
      <c r="A38" s="12"/>
      <c r="B38" s="13" t="s">
        <v>244</v>
      </c>
      <c r="C38" s="32">
        <v>53</v>
      </c>
      <c r="D38" s="32">
        <v>5</v>
      </c>
      <c r="E38" s="32">
        <v>653</v>
      </c>
      <c r="F38" s="32">
        <v>58</v>
      </c>
      <c r="G38" s="32"/>
      <c r="H38" s="32">
        <v>116</v>
      </c>
      <c r="I38" s="32">
        <v>226</v>
      </c>
      <c r="J38" s="32">
        <v>84</v>
      </c>
      <c r="K38" s="32">
        <v>50</v>
      </c>
      <c r="L38" s="32">
        <v>74</v>
      </c>
      <c r="M38" s="32">
        <v>1319</v>
      </c>
      <c r="N38" s="4" t="s">
        <v>375</v>
      </c>
    </row>
    <row r="39" spans="1:14" x14ac:dyDescent="0.3">
      <c r="A39" s="12"/>
      <c r="B39" s="13" t="s">
        <v>161</v>
      </c>
      <c r="C39" s="32"/>
      <c r="D39" s="32"/>
      <c r="E39" s="32">
        <v>16</v>
      </c>
      <c r="F39" s="32"/>
      <c r="G39" s="32">
        <v>41</v>
      </c>
      <c r="H39" s="32">
        <v>11</v>
      </c>
      <c r="I39" s="32"/>
      <c r="J39" s="32">
        <v>33</v>
      </c>
      <c r="K39" s="32"/>
      <c r="L39" s="32"/>
      <c r="M39" s="32">
        <v>101</v>
      </c>
      <c r="N39" s="4" t="s">
        <v>375</v>
      </c>
    </row>
    <row r="40" spans="1:14" x14ac:dyDescent="0.3">
      <c r="A40" s="12"/>
      <c r="B40" s="13" t="s">
        <v>160</v>
      </c>
      <c r="C40" s="32">
        <v>11</v>
      </c>
      <c r="D40" s="32"/>
      <c r="E40" s="32">
        <v>123</v>
      </c>
      <c r="F40" s="32"/>
      <c r="G40" s="32"/>
      <c r="H40" s="32"/>
      <c r="I40" s="32"/>
      <c r="J40" s="32">
        <v>22</v>
      </c>
      <c r="K40" s="32"/>
      <c r="L40" s="32">
        <v>22</v>
      </c>
      <c r="M40" s="32">
        <v>178</v>
      </c>
      <c r="N40" s="4" t="s">
        <v>375</v>
      </c>
    </row>
    <row r="41" spans="1:14" x14ac:dyDescent="0.3">
      <c r="A41" s="12"/>
      <c r="B41" s="13" t="s">
        <v>243</v>
      </c>
      <c r="C41" s="32">
        <v>57</v>
      </c>
      <c r="D41" s="32">
        <v>9</v>
      </c>
      <c r="E41" s="32">
        <v>798</v>
      </c>
      <c r="F41" s="32">
        <v>86</v>
      </c>
      <c r="G41" s="32">
        <v>845</v>
      </c>
      <c r="H41" s="32">
        <v>196</v>
      </c>
      <c r="I41" s="32">
        <v>169</v>
      </c>
      <c r="J41" s="32">
        <v>287</v>
      </c>
      <c r="K41" s="32">
        <v>81</v>
      </c>
      <c r="L41" s="32">
        <v>77</v>
      </c>
      <c r="M41" s="32">
        <v>2605</v>
      </c>
      <c r="N41" s="4" t="s">
        <v>375</v>
      </c>
    </row>
    <row r="42" spans="1:14" x14ac:dyDescent="0.3">
      <c r="A42" s="12"/>
      <c r="B42" s="13" t="s">
        <v>292</v>
      </c>
      <c r="C42" s="32">
        <v>44</v>
      </c>
      <c r="D42" s="32">
        <v>2</v>
      </c>
      <c r="E42" s="32">
        <v>78</v>
      </c>
      <c r="F42" s="32">
        <v>7</v>
      </c>
      <c r="G42" s="32">
        <v>121</v>
      </c>
      <c r="H42" s="32">
        <v>24</v>
      </c>
      <c r="I42" s="32">
        <v>34</v>
      </c>
      <c r="J42" s="32">
        <v>36</v>
      </c>
      <c r="K42" s="32"/>
      <c r="L42" s="32"/>
      <c r="M42" s="32">
        <v>346</v>
      </c>
      <c r="N42" s="4" t="s">
        <v>375</v>
      </c>
    </row>
    <row r="43" spans="1:14" x14ac:dyDescent="0.3">
      <c r="A43" s="12"/>
      <c r="B43" s="13" t="s">
        <v>242</v>
      </c>
      <c r="C43" s="32"/>
      <c r="D43" s="32"/>
      <c r="E43" s="32">
        <v>8</v>
      </c>
      <c r="F43" s="32"/>
      <c r="G43" s="32">
        <v>28</v>
      </c>
      <c r="H43" s="32"/>
      <c r="I43" s="32">
        <v>82</v>
      </c>
      <c r="J43" s="32">
        <v>26</v>
      </c>
      <c r="K43" s="32"/>
      <c r="L43" s="32"/>
      <c r="M43" s="32">
        <v>144</v>
      </c>
      <c r="N43" s="4" t="s">
        <v>375</v>
      </c>
    </row>
    <row r="44" spans="1:14" x14ac:dyDescent="0.3">
      <c r="A44" s="12"/>
      <c r="B44" s="13" t="s">
        <v>362</v>
      </c>
      <c r="C44" s="32"/>
      <c r="D44" s="32"/>
      <c r="E44" s="32"/>
      <c r="F44" s="32"/>
      <c r="G44" s="32"/>
      <c r="H44" s="32">
        <v>20</v>
      </c>
      <c r="I44" s="32">
        <v>31</v>
      </c>
      <c r="J44" s="32"/>
      <c r="K44" s="32"/>
      <c r="L44" s="32"/>
      <c r="M44" s="32">
        <v>51</v>
      </c>
      <c r="N44" s="4" t="s">
        <v>375</v>
      </c>
    </row>
    <row r="45" spans="1:14" x14ac:dyDescent="0.3">
      <c r="A45" s="12"/>
      <c r="B45" s="13" t="s">
        <v>293</v>
      </c>
      <c r="C45" s="32"/>
      <c r="D45" s="32"/>
      <c r="E45" s="32">
        <v>44</v>
      </c>
      <c r="F45" s="32"/>
      <c r="G45" s="32"/>
      <c r="H45" s="32">
        <v>29</v>
      </c>
      <c r="I45" s="32">
        <v>18</v>
      </c>
      <c r="J45" s="32">
        <v>36</v>
      </c>
      <c r="K45" s="32"/>
      <c r="L45" s="32"/>
      <c r="M45" s="32">
        <v>127</v>
      </c>
      <c r="N45" s="4" t="s">
        <v>375</v>
      </c>
    </row>
    <row r="46" spans="1:14" x14ac:dyDescent="0.3">
      <c r="A46" s="12"/>
      <c r="B46" s="13" t="s">
        <v>241</v>
      </c>
      <c r="C46" s="32"/>
      <c r="D46" s="32"/>
      <c r="E46" s="32"/>
      <c r="F46" s="32"/>
      <c r="G46" s="32"/>
      <c r="H46" s="32">
        <v>12</v>
      </c>
      <c r="I46" s="32">
        <v>39</v>
      </c>
      <c r="J46" s="32"/>
      <c r="K46" s="32"/>
      <c r="L46" s="32"/>
      <c r="M46" s="32">
        <v>51</v>
      </c>
      <c r="N46" s="4" t="s">
        <v>375</v>
      </c>
    </row>
    <row r="47" spans="1:14" x14ac:dyDescent="0.3">
      <c r="A47" s="12"/>
      <c r="B47" s="13" t="s">
        <v>240</v>
      </c>
      <c r="C47" s="32"/>
      <c r="D47" s="32">
        <v>5</v>
      </c>
      <c r="E47" s="32">
        <v>25</v>
      </c>
      <c r="F47" s="32">
        <v>29</v>
      </c>
      <c r="G47" s="32"/>
      <c r="H47" s="32">
        <v>20</v>
      </c>
      <c r="I47" s="32">
        <v>7</v>
      </c>
      <c r="J47" s="32">
        <v>43</v>
      </c>
      <c r="K47" s="32">
        <v>9</v>
      </c>
      <c r="L47" s="32">
        <v>14</v>
      </c>
      <c r="M47" s="32">
        <v>152</v>
      </c>
      <c r="N47" s="4" t="s">
        <v>375</v>
      </c>
    </row>
    <row r="48" spans="1:14" x14ac:dyDescent="0.3">
      <c r="A48" s="12"/>
      <c r="B48" s="13" t="s">
        <v>158</v>
      </c>
      <c r="C48" s="32"/>
      <c r="D48" s="32"/>
      <c r="E48" s="32">
        <v>11</v>
      </c>
      <c r="F48" s="32"/>
      <c r="G48" s="32">
        <v>14</v>
      </c>
      <c r="H48" s="32"/>
      <c r="I48" s="32">
        <v>35</v>
      </c>
      <c r="J48" s="32">
        <v>12</v>
      </c>
      <c r="K48" s="32"/>
      <c r="L48" s="32"/>
      <c r="M48" s="32">
        <v>72</v>
      </c>
      <c r="N48" s="4" t="s">
        <v>375</v>
      </c>
    </row>
    <row r="49" spans="1:14" x14ac:dyDescent="0.3">
      <c r="A49" s="12"/>
      <c r="B49" s="13" t="s">
        <v>294</v>
      </c>
      <c r="C49" s="32">
        <v>137</v>
      </c>
      <c r="D49" s="32">
        <v>23</v>
      </c>
      <c r="E49" s="32">
        <v>63</v>
      </c>
      <c r="F49" s="32">
        <v>13</v>
      </c>
      <c r="G49" s="32">
        <v>166</v>
      </c>
      <c r="H49" s="32">
        <v>43</v>
      </c>
      <c r="I49" s="32">
        <v>101</v>
      </c>
      <c r="J49" s="32">
        <v>216</v>
      </c>
      <c r="K49" s="32">
        <v>27</v>
      </c>
      <c r="L49" s="32">
        <v>44</v>
      </c>
      <c r="M49" s="32">
        <v>833</v>
      </c>
      <c r="N49" s="4" t="s">
        <v>375</v>
      </c>
    </row>
    <row r="50" spans="1:14" x14ac:dyDescent="0.3">
      <c r="A50" s="12"/>
      <c r="B50" s="13" t="s">
        <v>363</v>
      </c>
      <c r="C50" s="32"/>
      <c r="D50" s="32"/>
      <c r="E50" s="32">
        <v>8</v>
      </c>
      <c r="F50" s="32"/>
      <c r="G50" s="32"/>
      <c r="H50" s="32">
        <v>20</v>
      </c>
      <c r="I50" s="32"/>
      <c r="J50" s="32">
        <v>25</v>
      </c>
      <c r="K50" s="32"/>
      <c r="L50" s="32"/>
      <c r="M50" s="32">
        <v>53</v>
      </c>
      <c r="N50" s="4" t="s">
        <v>375</v>
      </c>
    </row>
    <row r="51" spans="1:14" s="1" customFormat="1" x14ac:dyDescent="0.3">
      <c r="A51" s="23"/>
      <c r="B51" s="23" t="s">
        <v>156</v>
      </c>
      <c r="C51" s="33">
        <v>46</v>
      </c>
      <c r="D51" s="33"/>
      <c r="E51" s="33">
        <v>36</v>
      </c>
      <c r="F51" s="33"/>
      <c r="G51" s="33">
        <v>14</v>
      </c>
      <c r="H51" s="33">
        <v>18</v>
      </c>
      <c r="I51" s="33">
        <v>84</v>
      </c>
      <c r="J51" s="33">
        <v>29</v>
      </c>
      <c r="K51" s="33">
        <v>44</v>
      </c>
      <c r="L51" s="33">
        <v>8</v>
      </c>
      <c r="M51" s="33">
        <v>279</v>
      </c>
      <c r="N51" s="4" t="s">
        <v>375</v>
      </c>
    </row>
    <row r="52" spans="1:14" s="1" customFormat="1" x14ac:dyDescent="0.3">
      <c r="A52" s="23" t="s">
        <v>153</v>
      </c>
      <c r="B52" s="23" t="s">
        <v>155</v>
      </c>
      <c r="C52" s="33">
        <v>180</v>
      </c>
      <c r="D52" s="33"/>
      <c r="E52" s="33">
        <v>1551</v>
      </c>
      <c r="F52" s="33">
        <v>31</v>
      </c>
      <c r="G52" s="33">
        <v>245</v>
      </c>
      <c r="H52" s="33">
        <v>734</v>
      </c>
      <c r="I52" s="33">
        <v>1162</v>
      </c>
      <c r="J52" s="33">
        <v>658</v>
      </c>
      <c r="K52" s="33"/>
      <c r="L52" s="33">
        <v>136</v>
      </c>
      <c r="M52" s="33">
        <v>4697</v>
      </c>
      <c r="N52" s="4">
        <v>19</v>
      </c>
    </row>
    <row r="53" spans="1:14" x14ac:dyDescent="0.3">
      <c r="A53" s="12"/>
      <c r="B53" s="13" t="s">
        <v>295</v>
      </c>
      <c r="C53" s="32"/>
      <c r="D53" s="32"/>
      <c r="E53" s="32">
        <v>29</v>
      </c>
      <c r="F53" s="32"/>
      <c r="G53" s="32"/>
      <c r="H53" s="32">
        <v>3</v>
      </c>
      <c r="I53" s="32">
        <v>48</v>
      </c>
      <c r="J53" s="32"/>
      <c r="K53" s="32"/>
      <c r="L53" s="32"/>
      <c r="M53" s="32">
        <v>80</v>
      </c>
      <c r="N53" s="4" t="s">
        <v>375</v>
      </c>
    </row>
    <row r="54" spans="1:14" x14ac:dyDescent="0.3">
      <c r="A54" s="12"/>
      <c r="B54" s="13" t="s">
        <v>296</v>
      </c>
      <c r="C54" s="32">
        <v>2</v>
      </c>
      <c r="D54" s="32"/>
      <c r="E54" s="32">
        <v>88</v>
      </c>
      <c r="F54" s="32"/>
      <c r="G54" s="32"/>
      <c r="H54" s="32">
        <v>7</v>
      </c>
      <c r="I54" s="32">
        <v>25</v>
      </c>
      <c r="J54" s="32">
        <v>16</v>
      </c>
      <c r="K54" s="32"/>
      <c r="L54" s="32">
        <v>6</v>
      </c>
      <c r="M54" s="32">
        <v>144</v>
      </c>
      <c r="N54" s="4" t="s">
        <v>375</v>
      </c>
    </row>
    <row r="55" spans="1:14" x14ac:dyDescent="0.3">
      <c r="A55" s="12"/>
      <c r="B55" s="13" t="s">
        <v>206</v>
      </c>
      <c r="C55" s="32">
        <v>13</v>
      </c>
      <c r="D55" s="32"/>
      <c r="E55" s="32"/>
      <c r="F55" s="32"/>
      <c r="G55" s="32"/>
      <c r="H55" s="32">
        <v>13</v>
      </c>
      <c r="I55" s="32">
        <v>37</v>
      </c>
      <c r="J55" s="32">
        <v>13</v>
      </c>
      <c r="K55" s="32"/>
      <c r="L55" s="32"/>
      <c r="M55" s="32">
        <v>76</v>
      </c>
      <c r="N55" s="4" t="s">
        <v>375</v>
      </c>
    </row>
    <row r="56" spans="1:14" x14ac:dyDescent="0.3">
      <c r="A56" s="12"/>
      <c r="B56" s="13" t="s">
        <v>205</v>
      </c>
      <c r="C56" s="32">
        <v>24</v>
      </c>
      <c r="D56" s="32"/>
      <c r="E56" s="32">
        <v>138</v>
      </c>
      <c r="F56" s="32">
        <v>3</v>
      </c>
      <c r="G56" s="32"/>
      <c r="H56" s="32">
        <v>26</v>
      </c>
      <c r="I56" s="32">
        <v>200</v>
      </c>
      <c r="J56" s="32">
        <v>63</v>
      </c>
      <c r="K56" s="32"/>
      <c r="L56" s="32">
        <v>9</v>
      </c>
      <c r="M56" s="32">
        <v>463</v>
      </c>
      <c r="N56" s="4" t="s">
        <v>375</v>
      </c>
    </row>
    <row r="57" spans="1:14" x14ac:dyDescent="0.3">
      <c r="A57" s="12"/>
      <c r="B57" s="13" t="s">
        <v>239</v>
      </c>
      <c r="C57" s="32"/>
      <c r="D57" s="32"/>
      <c r="E57" s="32">
        <v>74</v>
      </c>
      <c r="F57" s="32"/>
      <c r="G57" s="32"/>
      <c r="H57" s="32">
        <v>141</v>
      </c>
      <c r="I57" s="32">
        <v>89</v>
      </c>
      <c r="J57" s="32">
        <v>19</v>
      </c>
      <c r="K57" s="32"/>
      <c r="L57" s="32">
        <v>2</v>
      </c>
      <c r="M57" s="32">
        <v>325</v>
      </c>
      <c r="N57" s="4" t="s">
        <v>375</v>
      </c>
    </row>
    <row r="58" spans="1:14" x14ac:dyDescent="0.3">
      <c r="A58" s="12"/>
      <c r="B58" s="13" t="s">
        <v>238</v>
      </c>
      <c r="C58" s="32">
        <v>7</v>
      </c>
      <c r="D58" s="32"/>
      <c r="E58" s="32">
        <v>53</v>
      </c>
      <c r="F58" s="32"/>
      <c r="G58" s="32"/>
      <c r="H58" s="32">
        <v>131</v>
      </c>
      <c r="I58" s="32">
        <v>1</v>
      </c>
      <c r="J58" s="32"/>
      <c r="K58" s="32"/>
      <c r="L58" s="32">
        <v>13</v>
      </c>
      <c r="M58" s="32">
        <v>205</v>
      </c>
      <c r="N58" s="4" t="s">
        <v>375</v>
      </c>
    </row>
    <row r="59" spans="1:14" x14ac:dyDescent="0.3">
      <c r="A59" s="12"/>
      <c r="B59" s="13" t="s">
        <v>381</v>
      </c>
      <c r="C59" s="32"/>
      <c r="D59" s="32"/>
      <c r="E59" s="32">
        <v>82</v>
      </c>
      <c r="F59" s="32"/>
      <c r="G59" s="32"/>
      <c r="H59" s="32"/>
      <c r="I59" s="32"/>
      <c r="J59" s="32"/>
      <c r="K59" s="32"/>
      <c r="L59" s="32"/>
      <c r="M59" s="32">
        <v>82</v>
      </c>
      <c r="N59" s="4" t="s">
        <v>375</v>
      </c>
    </row>
    <row r="60" spans="1:14" x14ac:dyDescent="0.3">
      <c r="A60" s="12"/>
      <c r="B60" s="13" t="s">
        <v>283</v>
      </c>
      <c r="C60" s="32">
        <v>42</v>
      </c>
      <c r="D60" s="32"/>
      <c r="E60" s="32">
        <v>447</v>
      </c>
      <c r="F60" s="32">
        <v>25</v>
      </c>
      <c r="G60" s="32"/>
      <c r="H60" s="32">
        <v>75</v>
      </c>
      <c r="I60" s="32">
        <v>238</v>
      </c>
      <c r="J60" s="32">
        <v>329</v>
      </c>
      <c r="K60" s="32"/>
      <c r="L60" s="32">
        <v>19</v>
      </c>
      <c r="M60" s="32">
        <v>1175</v>
      </c>
      <c r="N60" s="4" t="s">
        <v>375</v>
      </c>
    </row>
    <row r="61" spans="1:14" x14ac:dyDescent="0.3">
      <c r="A61" s="12"/>
      <c r="B61" s="13" t="s">
        <v>154</v>
      </c>
      <c r="C61" s="32">
        <v>5</v>
      </c>
      <c r="D61" s="32"/>
      <c r="E61" s="32"/>
      <c r="F61" s="32"/>
      <c r="G61" s="32">
        <v>238</v>
      </c>
      <c r="H61" s="32">
        <v>30</v>
      </c>
      <c r="I61" s="32">
        <v>12</v>
      </c>
      <c r="J61" s="32"/>
      <c r="K61" s="32"/>
      <c r="L61" s="32">
        <v>6</v>
      </c>
      <c r="M61" s="32">
        <v>291</v>
      </c>
      <c r="N61" s="4"/>
    </row>
    <row r="62" spans="1:14" x14ac:dyDescent="0.3">
      <c r="A62" s="12"/>
      <c r="B62" s="13" t="s">
        <v>297</v>
      </c>
      <c r="C62" s="32">
        <v>15</v>
      </c>
      <c r="D62" s="32"/>
      <c r="E62" s="32"/>
      <c r="F62" s="32"/>
      <c r="G62" s="32">
        <v>7</v>
      </c>
      <c r="H62" s="32">
        <v>9</v>
      </c>
      <c r="I62" s="32">
        <v>19</v>
      </c>
      <c r="J62" s="32">
        <v>9</v>
      </c>
      <c r="K62" s="32"/>
      <c r="L62" s="32">
        <v>9</v>
      </c>
      <c r="M62" s="32">
        <v>68</v>
      </c>
      <c r="N62" s="4"/>
    </row>
    <row r="63" spans="1:14" x14ac:dyDescent="0.3">
      <c r="A63" s="12"/>
      <c r="B63" s="13" t="s">
        <v>204</v>
      </c>
      <c r="C63" s="32">
        <v>31</v>
      </c>
      <c r="D63" s="32"/>
      <c r="E63" s="32">
        <v>202</v>
      </c>
      <c r="F63" s="32"/>
      <c r="G63" s="32"/>
      <c r="H63" s="32">
        <v>109</v>
      </c>
      <c r="I63" s="32">
        <v>138</v>
      </c>
      <c r="J63" s="32">
        <v>46</v>
      </c>
      <c r="K63" s="32"/>
      <c r="L63" s="32">
        <v>8</v>
      </c>
      <c r="M63" s="32">
        <v>534</v>
      </c>
      <c r="N63" s="4" t="s">
        <v>375</v>
      </c>
    </row>
    <row r="64" spans="1:14" x14ac:dyDescent="0.3">
      <c r="A64" s="12"/>
      <c r="B64" s="13" t="s">
        <v>298</v>
      </c>
      <c r="C64" s="32"/>
      <c r="D64" s="32"/>
      <c r="E64" s="32">
        <v>34</v>
      </c>
      <c r="F64" s="32"/>
      <c r="G64" s="32"/>
      <c r="H64" s="32">
        <v>7</v>
      </c>
      <c r="I64" s="32">
        <v>9</v>
      </c>
      <c r="J64" s="32">
        <v>2</v>
      </c>
      <c r="K64" s="32"/>
      <c r="L64" s="32">
        <v>7</v>
      </c>
      <c r="M64" s="32">
        <v>59</v>
      </c>
      <c r="N64" s="4" t="s">
        <v>375</v>
      </c>
    </row>
    <row r="65" spans="1:14" x14ac:dyDescent="0.3">
      <c r="A65" s="12"/>
      <c r="B65" s="13" t="s">
        <v>203</v>
      </c>
      <c r="C65" s="32">
        <v>15</v>
      </c>
      <c r="D65" s="32"/>
      <c r="E65" s="32">
        <v>312</v>
      </c>
      <c r="F65" s="32">
        <v>3</v>
      </c>
      <c r="G65" s="32"/>
      <c r="H65" s="32">
        <v>88</v>
      </c>
      <c r="I65" s="32">
        <v>143</v>
      </c>
      <c r="J65" s="32">
        <v>127</v>
      </c>
      <c r="K65" s="32"/>
      <c r="L65" s="32">
        <v>27</v>
      </c>
      <c r="M65" s="32">
        <v>715</v>
      </c>
      <c r="N65" s="4" t="s">
        <v>375</v>
      </c>
    </row>
    <row r="66" spans="1:14" x14ac:dyDescent="0.3">
      <c r="A66" s="12"/>
      <c r="B66" s="13" t="s">
        <v>202</v>
      </c>
      <c r="C66" s="32">
        <v>21</v>
      </c>
      <c r="D66" s="32"/>
      <c r="E66" s="32"/>
      <c r="F66" s="32"/>
      <c r="G66" s="32"/>
      <c r="H66" s="32">
        <v>39</v>
      </c>
      <c r="I66" s="32">
        <v>137</v>
      </c>
      <c r="J66" s="32">
        <v>9</v>
      </c>
      <c r="K66" s="32"/>
      <c r="L66" s="32"/>
      <c r="M66" s="32">
        <v>206</v>
      </c>
      <c r="N66" s="4"/>
    </row>
    <row r="67" spans="1:14" x14ac:dyDescent="0.3">
      <c r="A67" s="12"/>
      <c r="B67" s="13" t="s">
        <v>364</v>
      </c>
      <c r="C67" s="32">
        <v>5</v>
      </c>
      <c r="D67" s="32"/>
      <c r="E67" s="32">
        <v>68</v>
      </c>
      <c r="F67" s="32"/>
      <c r="G67" s="32"/>
      <c r="H67" s="32">
        <v>55</v>
      </c>
      <c r="I67" s="32"/>
      <c r="J67" s="32"/>
      <c r="K67" s="32"/>
      <c r="L67" s="32">
        <v>23</v>
      </c>
      <c r="M67" s="32">
        <v>151</v>
      </c>
      <c r="N67" s="4" t="s">
        <v>375</v>
      </c>
    </row>
    <row r="68" spans="1:14" s="1" customFormat="1" x14ac:dyDescent="0.3">
      <c r="A68" s="23"/>
      <c r="B68" s="23" t="s">
        <v>152</v>
      </c>
      <c r="C68" s="33"/>
      <c r="D68" s="33"/>
      <c r="E68" s="33">
        <v>24</v>
      </c>
      <c r="F68" s="33"/>
      <c r="G68" s="33"/>
      <c r="H68" s="33">
        <v>1</v>
      </c>
      <c r="I68" s="33">
        <v>66</v>
      </c>
      <c r="J68" s="33">
        <v>25</v>
      </c>
      <c r="K68" s="33"/>
      <c r="L68" s="33">
        <v>7</v>
      </c>
      <c r="M68" s="33">
        <v>123</v>
      </c>
      <c r="N68" s="4" t="s">
        <v>375</v>
      </c>
    </row>
    <row r="69" spans="1:14" s="1" customFormat="1" x14ac:dyDescent="0.3">
      <c r="A69" s="23" t="s">
        <v>73</v>
      </c>
      <c r="B69" s="23" t="s">
        <v>265</v>
      </c>
      <c r="C69" s="33">
        <v>3</v>
      </c>
      <c r="D69" s="33"/>
      <c r="E69" s="33">
        <v>195</v>
      </c>
      <c r="F69" s="33">
        <v>45</v>
      </c>
      <c r="G69" s="33">
        <v>33</v>
      </c>
      <c r="H69" s="33">
        <v>106</v>
      </c>
      <c r="I69" s="33">
        <v>50</v>
      </c>
      <c r="J69" s="33">
        <v>78</v>
      </c>
      <c r="K69" s="33"/>
      <c r="L69" s="33"/>
      <c r="M69" s="33">
        <v>510</v>
      </c>
      <c r="N69" s="4">
        <v>5</v>
      </c>
    </row>
    <row r="70" spans="1:14" x14ac:dyDescent="0.3">
      <c r="A70" s="12"/>
      <c r="B70" s="13" t="s">
        <v>365</v>
      </c>
      <c r="C70" s="32">
        <v>3</v>
      </c>
      <c r="D70" s="32"/>
      <c r="E70" s="32">
        <v>49</v>
      </c>
      <c r="F70" s="32"/>
      <c r="G70" s="32"/>
      <c r="H70" s="32">
        <v>17</v>
      </c>
      <c r="I70" s="32"/>
      <c r="J70" s="32"/>
      <c r="K70" s="32"/>
      <c r="L70" s="32"/>
      <c r="M70" s="32">
        <v>69</v>
      </c>
      <c r="N70" s="4" t="s">
        <v>375</v>
      </c>
    </row>
    <row r="71" spans="1:14" x14ac:dyDescent="0.3">
      <c r="A71" s="12"/>
      <c r="B71" s="13" t="s">
        <v>299</v>
      </c>
      <c r="C71" s="32"/>
      <c r="D71" s="32"/>
      <c r="E71" s="32">
        <v>67</v>
      </c>
      <c r="F71" s="32">
        <v>45</v>
      </c>
      <c r="G71" s="32">
        <v>33</v>
      </c>
      <c r="H71" s="32">
        <v>89</v>
      </c>
      <c r="I71" s="32">
        <v>50</v>
      </c>
      <c r="J71" s="32">
        <v>78</v>
      </c>
      <c r="K71" s="32"/>
      <c r="L71" s="32"/>
      <c r="M71" s="32">
        <v>362</v>
      </c>
      <c r="N71" s="4" t="s">
        <v>375</v>
      </c>
    </row>
    <row r="72" spans="1:14" x14ac:dyDescent="0.3">
      <c r="A72" s="12"/>
      <c r="B72" s="13" t="s">
        <v>69</v>
      </c>
      <c r="C72" s="32"/>
      <c r="D72" s="32"/>
      <c r="E72" s="32">
        <v>67</v>
      </c>
      <c r="F72" s="32"/>
      <c r="G72" s="32"/>
      <c r="H72" s="32"/>
      <c r="I72" s="32"/>
      <c r="J72" s="32"/>
      <c r="K72" s="32"/>
      <c r="L72" s="32"/>
      <c r="M72" s="32">
        <v>67</v>
      </c>
      <c r="N72" s="4" t="s">
        <v>375</v>
      </c>
    </row>
    <row r="73" spans="1:14" s="1" customFormat="1" x14ac:dyDescent="0.3">
      <c r="A73" s="23"/>
      <c r="B73" s="23" t="s">
        <v>68</v>
      </c>
      <c r="C73" s="33"/>
      <c r="D73" s="33"/>
      <c r="E73" s="33">
        <v>12</v>
      </c>
      <c r="F73" s="33"/>
      <c r="G73" s="33"/>
      <c r="H73" s="33"/>
      <c r="I73" s="33"/>
      <c r="J73" s="33"/>
      <c r="K73" s="33"/>
      <c r="L73" s="33"/>
      <c r="M73" s="33">
        <v>12</v>
      </c>
      <c r="N73" s="4" t="s">
        <v>375</v>
      </c>
    </row>
    <row r="74" spans="1:14" s="1" customFormat="1" x14ac:dyDescent="0.3">
      <c r="A74" s="23" t="s">
        <v>67</v>
      </c>
      <c r="B74" s="23" t="s">
        <v>66</v>
      </c>
      <c r="C74" s="33">
        <v>26</v>
      </c>
      <c r="D74" s="33"/>
      <c r="E74" s="33">
        <v>42</v>
      </c>
      <c r="F74" s="33"/>
      <c r="G74" s="33">
        <v>4</v>
      </c>
      <c r="H74" s="33">
        <v>10</v>
      </c>
      <c r="I74" s="33">
        <v>21</v>
      </c>
      <c r="J74" s="33">
        <v>25</v>
      </c>
      <c r="K74" s="33"/>
      <c r="L74" s="33">
        <v>7</v>
      </c>
      <c r="M74" s="33">
        <v>135</v>
      </c>
      <c r="N74" s="4">
        <v>2</v>
      </c>
    </row>
    <row r="75" spans="1:14" s="1" customFormat="1" x14ac:dyDescent="0.3">
      <c r="A75" s="23"/>
      <c r="B75" s="23" t="s">
        <v>199</v>
      </c>
      <c r="C75" s="33">
        <v>26</v>
      </c>
      <c r="D75" s="33"/>
      <c r="E75" s="33">
        <v>42</v>
      </c>
      <c r="F75" s="33"/>
      <c r="G75" s="33">
        <v>4</v>
      </c>
      <c r="H75" s="33">
        <v>10</v>
      </c>
      <c r="I75" s="33">
        <v>21</v>
      </c>
      <c r="J75" s="33">
        <v>25</v>
      </c>
      <c r="K75" s="33"/>
      <c r="L75" s="33">
        <v>7</v>
      </c>
      <c r="M75" s="33">
        <v>135</v>
      </c>
      <c r="N75" s="4" t="s">
        <v>375</v>
      </c>
    </row>
    <row r="76" spans="1:14" s="1" customFormat="1" x14ac:dyDescent="0.3">
      <c r="A76" s="23" t="s">
        <v>65</v>
      </c>
      <c r="B76" s="23" t="s">
        <v>64</v>
      </c>
      <c r="C76" s="33">
        <v>51</v>
      </c>
      <c r="D76" s="33"/>
      <c r="E76" s="33">
        <v>33</v>
      </c>
      <c r="F76" s="33"/>
      <c r="G76" s="33">
        <v>23</v>
      </c>
      <c r="H76" s="33">
        <v>35</v>
      </c>
      <c r="I76" s="33">
        <v>35</v>
      </c>
      <c r="J76" s="33">
        <v>7</v>
      </c>
      <c r="K76" s="33"/>
      <c r="L76" s="33"/>
      <c r="M76" s="33">
        <v>184</v>
      </c>
      <c r="N76" s="4">
        <v>2</v>
      </c>
    </row>
    <row r="77" spans="1:14" x14ac:dyDescent="0.3">
      <c r="A77" s="12"/>
      <c r="B77" s="13" t="s">
        <v>197</v>
      </c>
      <c r="C77" s="32">
        <v>5</v>
      </c>
      <c r="D77" s="32"/>
      <c r="E77" s="32">
        <v>23</v>
      </c>
      <c r="F77" s="32"/>
      <c r="G77" s="32"/>
      <c r="H77" s="32"/>
      <c r="I77" s="32">
        <v>22</v>
      </c>
      <c r="J77" s="32"/>
      <c r="K77" s="32"/>
      <c r="L77" s="32"/>
      <c r="M77" s="32">
        <v>50</v>
      </c>
      <c r="N77" s="4" t="s">
        <v>375</v>
      </c>
    </row>
    <row r="78" spans="1:14" s="1" customFormat="1" x14ac:dyDescent="0.3">
      <c r="A78" s="23"/>
      <c r="B78" s="23" t="s">
        <v>61</v>
      </c>
      <c r="C78" s="33">
        <v>46</v>
      </c>
      <c r="D78" s="33"/>
      <c r="E78" s="33">
        <v>10</v>
      </c>
      <c r="F78" s="33"/>
      <c r="G78" s="33">
        <v>23</v>
      </c>
      <c r="H78" s="33">
        <v>35</v>
      </c>
      <c r="I78" s="33">
        <v>13</v>
      </c>
      <c r="J78" s="33">
        <v>7</v>
      </c>
      <c r="K78" s="33"/>
      <c r="L78" s="33"/>
      <c r="M78" s="33">
        <v>134</v>
      </c>
      <c r="N78" s="4" t="s">
        <v>375</v>
      </c>
    </row>
    <row r="79" spans="1:14" s="1" customFormat="1" x14ac:dyDescent="0.3">
      <c r="A79" s="23" t="s">
        <v>60</v>
      </c>
      <c r="B79" s="23" t="s">
        <v>59</v>
      </c>
      <c r="C79" s="33">
        <v>5</v>
      </c>
      <c r="D79" s="33"/>
      <c r="E79" s="33"/>
      <c r="F79" s="33"/>
      <c r="G79" s="33"/>
      <c r="H79" s="33">
        <v>79</v>
      </c>
      <c r="I79" s="33">
        <v>66</v>
      </c>
      <c r="J79" s="33"/>
      <c r="K79" s="33"/>
      <c r="L79" s="33"/>
      <c r="M79" s="33">
        <v>150</v>
      </c>
      <c r="N79" s="4">
        <v>2</v>
      </c>
    </row>
    <row r="80" spans="1:14" x14ac:dyDescent="0.3">
      <c r="A80" s="12"/>
      <c r="B80" s="13" t="s">
        <v>366</v>
      </c>
      <c r="C80" s="32"/>
      <c r="D80" s="32"/>
      <c r="E80" s="32"/>
      <c r="F80" s="32"/>
      <c r="G80" s="32"/>
      <c r="H80" s="32">
        <v>4</v>
      </c>
      <c r="I80" s="32">
        <v>47</v>
      </c>
      <c r="J80" s="32"/>
      <c r="K80" s="32"/>
      <c r="L80" s="32"/>
      <c r="M80" s="32">
        <v>51</v>
      </c>
      <c r="N80" s="4" t="s">
        <v>375</v>
      </c>
    </row>
    <row r="81" spans="1:14" s="1" customFormat="1" x14ac:dyDescent="0.3">
      <c r="A81" s="23"/>
      <c r="B81" s="23" t="s">
        <v>57</v>
      </c>
      <c r="C81" s="33">
        <v>5</v>
      </c>
      <c r="D81" s="33"/>
      <c r="E81" s="33"/>
      <c r="F81" s="33"/>
      <c r="G81" s="33"/>
      <c r="H81" s="33">
        <v>75</v>
      </c>
      <c r="I81" s="33">
        <v>19</v>
      </c>
      <c r="J81" s="33"/>
      <c r="K81" s="33"/>
      <c r="L81" s="33"/>
      <c r="M81" s="33">
        <v>99</v>
      </c>
      <c r="N81" s="4" t="s">
        <v>375</v>
      </c>
    </row>
    <row r="82" spans="1:14" s="1" customFormat="1" x14ac:dyDescent="0.3">
      <c r="A82" s="23" t="s">
        <v>56</v>
      </c>
      <c r="B82" s="23" t="s">
        <v>55</v>
      </c>
      <c r="C82" s="33">
        <v>40</v>
      </c>
      <c r="D82" s="33">
        <v>4</v>
      </c>
      <c r="E82" s="33">
        <v>54</v>
      </c>
      <c r="F82" s="33">
        <v>31</v>
      </c>
      <c r="G82" s="33">
        <v>13</v>
      </c>
      <c r="H82" s="33">
        <v>47</v>
      </c>
      <c r="I82" s="33">
        <v>123</v>
      </c>
      <c r="J82" s="33">
        <v>68</v>
      </c>
      <c r="K82" s="33">
        <v>8</v>
      </c>
      <c r="L82" s="33">
        <v>36</v>
      </c>
      <c r="M82" s="33">
        <v>424</v>
      </c>
      <c r="N82" s="4">
        <v>2</v>
      </c>
    </row>
    <row r="83" spans="1:14" x14ac:dyDescent="0.3">
      <c r="A83" s="12"/>
      <c r="B83" s="13" t="s">
        <v>236</v>
      </c>
      <c r="C83" s="32"/>
      <c r="D83" s="32"/>
      <c r="E83" s="32">
        <v>6</v>
      </c>
      <c r="F83" s="32"/>
      <c r="G83" s="32"/>
      <c r="H83" s="32">
        <v>10</v>
      </c>
      <c r="I83" s="32">
        <v>38</v>
      </c>
      <c r="J83" s="32">
        <v>13</v>
      </c>
      <c r="K83" s="32"/>
      <c r="L83" s="32">
        <v>19</v>
      </c>
      <c r="M83" s="32">
        <v>86</v>
      </c>
      <c r="N83" s="4" t="s">
        <v>375</v>
      </c>
    </row>
    <row r="84" spans="1:14" x14ac:dyDescent="0.3">
      <c r="A84" s="12"/>
      <c r="B84" s="13" t="s">
        <v>268</v>
      </c>
      <c r="C84" s="32">
        <v>20</v>
      </c>
      <c r="D84" s="32">
        <v>4</v>
      </c>
      <c r="E84" s="32">
        <v>33</v>
      </c>
      <c r="F84" s="32">
        <v>31</v>
      </c>
      <c r="G84" s="32">
        <v>13</v>
      </c>
      <c r="H84" s="32">
        <v>27</v>
      </c>
      <c r="I84" s="32">
        <v>38</v>
      </c>
      <c r="J84" s="32">
        <v>55</v>
      </c>
      <c r="K84" s="32">
        <v>8</v>
      </c>
      <c r="L84" s="32">
        <v>6</v>
      </c>
      <c r="M84" s="32">
        <v>235</v>
      </c>
      <c r="N84" s="4" t="s">
        <v>375</v>
      </c>
    </row>
    <row r="85" spans="1:14" x14ac:dyDescent="0.3">
      <c r="A85" s="12"/>
      <c r="B85" s="13" t="s">
        <v>382</v>
      </c>
      <c r="C85" s="32">
        <v>14</v>
      </c>
      <c r="D85" s="32"/>
      <c r="E85" s="32">
        <v>9</v>
      </c>
      <c r="F85" s="32"/>
      <c r="G85" s="32"/>
      <c r="H85" s="32">
        <v>6</v>
      </c>
      <c r="I85" s="32">
        <v>14</v>
      </c>
      <c r="J85" s="32"/>
      <c r="K85" s="32"/>
      <c r="L85" s="32">
        <v>11</v>
      </c>
      <c r="M85" s="32">
        <v>54</v>
      </c>
      <c r="N85" s="4"/>
    </row>
    <row r="86" spans="1:14" s="1" customFormat="1" x14ac:dyDescent="0.3">
      <c r="A86" s="23"/>
      <c r="B86" s="23" t="s">
        <v>149</v>
      </c>
      <c r="C86" s="33">
        <v>6</v>
      </c>
      <c r="D86" s="33"/>
      <c r="E86" s="33">
        <v>6</v>
      </c>
      <c r="F86" s="33"/>
      <c r="G86" s="33"/>
      <c r="H86" s="33">
        <v>4</v>
      </c>
      <c r="I86" s="33">
        <v>33</v>
      </c>
      <c r="J86" s="33"/>
      <c r="K86" s="33"/>
      <c r="L86" s="33"/>
      <c r="M86" s="33">
        <v>49</v>
      </c>
      <c r="N86" s="4" t="s">
        <v>375</v>
      </c>
    </row>
    <row r="87" spans="1:14" s="1" customFormat="1" x14ac:dyDescent="0.3">
      <c r="A87" s="23" t="s">
        <v>145</v>
      </c>
      <c r="B87" s="23" t="s">
        <v>148</v>
      </c>
      <c r="C87" s="33"/>
      <c r="D87" s="33"/>
      <c r="E87" s="33">
        <v>13</v>
      </c>
      <c r="F87" s="33"/>
      <c r="G87" s="33"/>
      <c r="H87" s="33">
        <v>10</v>
      </c>
      <c r="I87" s="33">
        <v>17</v>
      </c>
      <c r="J87" s="33"/>
      <c r="K87" s="33"/>
      <c r="L87" s="33">
        <v>3</v>
      </c>
      <c r="M87" s="33">
        <v>43</v>
      </c>
      <c r="N87" s="4">
        <v>2</v>
      </c>
    </row>
    <row r="88" spans="1:14" s="1" customFormat="1" x14ac:dyDescent="0.3">
      <c r="A88" s="23"/>
      <c r="B88" s="23" t="s">
        <v>144</v>
      </c>
      <c r="C88" s="33"/>
      <c r="D88" s="33"/>
      <c r="E88" s="33">
        <v>13</v>
      </c>
      <c r="F88" s="33"/>
      <c r="G88" s="33"/>
      <c r="H88" s="33">
        <v>10</v>
      </c>
      <c r="I88" s="33">
        <v>17</v>
      </c>
      <c r="J88" s="33"/>
      <c r="K88" s="33"/>
      <c r="L88" s="33">
        <v>3</v>
      </c>
      <c r="M88" s="33">
        <v>43</v>
      </c>
      <c r="N88" s="4" t="s">
        <v>375</v>
      </c>
    </row>
    <row r="89" spans="1:14" s="1" customFormat="1" x14ac:dyDescent="0.3">
      <c r="A89" s="23" t="s">
        <v>143</v>
      </c>
      <c r="B89" s="23" t="s">
        <v>142</v>
      </c>
      <c r="C89" s="33"/>
      <c r="D89" s="33"/>
      <c r="E89" s="33">
        <v>389</v>
      </c>
      <c r="F89" s="33"/>
      <c r="G89" s="33"/>
      <c r="H89" s="33">
        <v>83</v>
      </c>
      <c r="I89" s="33"/>
      <c r="J89" s="33"/>
      <c r="K89" s="33"/>
      <c r="L89" s="33"/>
      <c r="M89" s="33">
        <v>472</v>
      </c>
      <c r="N89" s="4">
        <v>1</v>
      </c>
    </row>
    <row r="90" spans="1:14" x14ac:dyDescent="0.3">
      <c r="A90" s="12"/>
      <c r="B90" s="13" t="s">
        <v>300</v>
      </c>
      <c r="C90" s="32"/>
      <c r="D90" s="32"/>
      <c r="E90" s="32">
        <v>389</v>
      </c>
      <c r="F90" s="32"/>
      <c r="G90" s="32"/>
      <c r="H90" s="32">
        <v>83</v>
      </c>
      <c r="I90" s="32"/>
      <c r="J90" s="32"/>
      <c r="K90" s="32"/>
      <c r="L90" s="32"/>
      <c r="M90" s="32">
        <v>472</v>
      </c>
      <c r="N90" s="4" t="s">
        <v>375</v>
      </c>
    </row>
    <row r="91" spans="1:14" s="1" customFormat="1" x14ac:dyDescent="0.3">
      <c r="A91" s="23" t="s">
        <v>140</v>
      </c>
      <c r="B91" s="23" t="s">
        <v>141</v>
      </c>
      <c r="C91" s="33">
        <v>94</v>
      </c>
      <c r="D91" s="33">
        <v>19</v>
      </c>
      <c r="E91" s="33">
        <v>305</v>
      </c>
      <c r="F91" s="33">
        <v>17</v>
      </c>
      <c r="G91" s="33">
        <v>7</v>
      </c>
      <c r="H91" s="33">
        <v>188</v>
      </c>
      <c r="I91" s="33">
        <v>217</v>
      </c>
      <c r="J91" s="33">
        <v>95</v>
      </c>
      <c r="K91" s="33">
        <v>4</v>
      </c>
      <c r="L91" s="33">
        <v>17</v>
      </c>
      <c r="M91" s="33">
        <v>963</v>
      </c>
      <c r="N91" s="4">
        <v>6</v>
      </c>
    </row>
    <row r="92" spans="1:14" x14ac:dyDescent="0.3">
      <c r="A92" s="12"/>
      <c r="B92" s="13" t="s">
        <v>270</v>
      </c>
      <c r="C92" s="32">
        <v>16</v>
      </c>
      <c r="D92" s="32">
        <v>8</v>
      </c>
      <c r="E92" s="32">
        <v>46</v>
      </c>
      <c r="F92" s="32">
        <v>11</v>
      </c>
      <c r="G92" s="32">
        <v>5</v>
      </c>
      <c r="H92" s="32">
        <v>32</v>
      </c>
      <c r="I92" s="32">
        <v>13</v>
      </c>
      <c r="J92" s="32">
        <v>62</v>
      </c>
      <c r="K92" s="32">
        <v>4</v>
      </c>
      <c r="L92" s="32">
        <v>13</v>
      </c>
      <c r="M92" s="32">
        <v>210</v>
      </c>
      <c r="N92" s="4" t="s">
        <v>375</v>
      </c>
    </row>
    <row r="93" spans="1:14" x14ac:dyDescent="0.3">
      <c r="A93" s="12"/>
      <c r="B93" s="13" t="s">
        <v>195</v>
      </c>
      <c r="C93" s="32">
        <v>25</v>
      </c>
      <c r="D93" s="32"/>
      <c r="E93" s="32">
        <v>212</v>
      </c>
      <c r="F93" s="32"/>
      <c r="G93" s="32"/>
      <c r="H93" s="32">
        <v>6</v>
      </c>
      <c r="I93" s="32">
        <v>80</v>
      </c>
      <c r="J93" s="32">
        <v>1</v>
      </c>
      <c r="K93" s="32"/>
      <c r="L93" s="32"/>
      <c r="M93" s="32">
        <v>324</v>
      </c>
      <c r="N93" s="4" t="s">
        <v>375</v>
      </c>
    </row>
    <row r="94" spans="1:14" x14ac:dyDescent="0.3">
      <c r="A94" s="12"/>
      <c r="B94" s="13" t="s">
        <v>235</v>
      </c>
      <c r="C94" s="32">
        <v>21</v>
      </c>
      <c r="D94" s="32"/>
      <c r="E94" s="32">
        <v>14</v>
      </c>
      <c r="F94" s="32">
        <v>6</v>
      </c>
      <c r="G94" s="32">
        <v>2</v>
      </c>
      <c r="H94" s="32">
        <v>20</v>
      </c>
      <c r="I94" s="32">
        <v>18</v>
      </c>
      <c r="J94" s="32">
        <v>5</v>
      </c>
      <c r="K94" s="32"/>
      <c r="L94" s="32"/>
      <c r="M94" s="32">
        <v>86</v>
      </c>
      <c r="N94" s="4" t="s">
        <v>375</v>
      </c>
    </row>
    <row r="95" spans="1:14" x14ac:dyDescent="0.3">
      <c r="A95" s="12"/>
      <c r="B95" s="13" t="s">
        <v>234</v>
      </c>
      <c r="C95" s="32"/>
      <c r="D95" s="32"/>
      <c r="E95" s="32"/>
      <c r="F95" s="32"/>
      <c r="G95" s="32"/>
      <c r="H95" s="32">
        <v>84</v>
      </c>
      <c r="I95" s="32">
        <v>34</v>
      </c>
      <c r="J95" s="32"/>
      <c r="K95" s="32"/>
      <c r="L95" s="32"/>
      <c r="M95" s="32">
        <v>118</v>
      </c>
      <c r="N95" s="4" t="s">
        <v>375</v>
      </c>
    </row>
    <row r="96" spans="1:14" s="1" customFormat="1" x14ac:dyDescent="0.3">
      <c r="A96" s="23"/>
      <c r="B96" s="23" t="s">
        <v>139</v>
      </c>
      <c r="C96" s="33">
        <v>32</v>
      </c>
      <c r="D96" s="33">
        <v>11</v>
      </c>
      <c r="E96" s="33">
        <v>33</v>
      </c>
      <c r="F96" s="33"/>
      <c r="G96" s="33"/>
      <c r="H96" s="33">
        <v>46</v>
      </c>
      <c r="I96" s="33">
        <v>72</v>
      </c>
      <c r="J96" s="33">
        <v>27</v>
      </c>
      <c r="K96" s="33"/>
      <c r="L96" s="33">
        <v>4</v>
      </c>
      <c r="M96" s="33">
        <v>225</v>
      </c>
      <c r="N96" s="4" t="s">
        <v>375</v>
      </c>
    </row>
    <row r="97" spans="1:14" s="1" customFormat="1" x14ac:dyDescent="0.3">
      <c r="A97" s="23" t="s">
        <v>137</v>
      </c>
      <c r="B97" s="23" t="s">
        <v>138</v>
      </c>
      <c r="C97" s="33">
        <v>42</v>
      </c>
      <c r="D97" s="33"/>
      <c r="E97" s="33">
        <v>79</v>
      </c>
      <c r="F97" s="33">
        <v>3</v>
      </c>
      <c r="G97" s="33">
        <v>10</v>
      </c>
      <c r="H97" s="33">
        <v>62</v>
      </c>
      <c r="I97" s="33">
        <v>120</v>
      </c>
      <c r="J97" s="33">
        <v>57</v>
      </c>
      <c r="K97" s="33">
        <v>5</v>
      </c>
      <c r="L97" s="33">
        <v>16</v>
      </c>
      <c r="M97" s="33">
        <v>394</v>
      </c>
      <c r="N97" s="4">
        <v>5</v>
      </c>
    </row>
    <row r="98" spans="1:14" x14ac:dyDescent="0.3">
      <c r="A98" s="12"/>
      <c r="B98" s="13" t="s">
        <v>136</v>
      </c>
      <c r="C98" s="32">
        <v>27</v>
      </c>
      <c r="D98" s="32"/>
      <c r="E98" s="32">
        <v>46</v>
      </c>
      <c r="F98" s="32">
        <v>3</v>
      </c>
      <c r="G98" s="32">
        <v>6</v>
      </c>
      <c r="H98" s="32">
        <v>28</v>
      </c>
      <c r="I98" s="32">
        <v>44</v>
      </c>
      <c r="J98" s="32">
        <v>29</v>
      </c>
      <c r="K98" s="32">
        <v>5</v>
      </c>
      <c r="L98" s="32">
        <v>13</v>
      </c>
      <c r="M98" s="32">
        <v>201</v>
      </c>
      <c r="N98" s="4" t="s">
        <v>375</v>
      </c>
    </row>
    <row r="99" spans="1:14" x14ac:dyDescent="0.3">
      <c r="A99" s="12"/>
      <c r="B99" s="13" t="s">
        <v>233</v>
      </c>
      <c r="C99" s="32">
        <v>15</v>
      </c>
      <c r="D99" s="32"/>
      <c r="E99" s="32">
        <v>25</v>
      </c>
      <c r="F99" s="32"/>
      <c r="G99" s="32"/>
      <c r="H99" s="32">
        <v>22</v>
      </c>
      <c r="I99" s="32">
        <v>59</v>
      </c>
      <c r="J99" s="32">
        <v>16</v>
      </c>
      <c r="K99" s="32"/>
      <c r="L99" s="32">
        <v>3</v>
      </c>
      <c r="M99" s="32">
        <v>140</v>
      </c>
      <c r="N99" s="4" t="s">
        <v>375</v>
      </c>
    </row>
    <row r="100" spans="1:14" s="1" customFormat="1" x14ac:dyDescent="0.3">
      <c r="A100" s="23"/>
      <c r="B100" s="23" t="s">
        <v>194</v>
      </c>
      <c r="C100" s="33"/>
      <c r="D100" s="33"/>
      <c r="E100" s="33">
        <v>8</v>
      </c>
      <c r="F100" s="33"/>
      <c r="G100" s="33">
        <v>4</v>
      </c>
      <c r="H100" s="33">
        <v>12</v>
      </c>
      <c r="I100" s="33">
        <v>17</v>
      </c>
      <c r="J100" s="33">
        <v>12</v>
      </c>
      <c r="K100" s="33"/>
      <c r="L100" s="33"/>
      <c r="M100" s="33">
        <v>53</v>
      </c>
      <c r="N100" s="4" t="s">
        <v>375</v>
      </c>
    </row>
    <row r="101" spans="1:14" s="1" customFormat="1" x14ac:dyDescent="0.3">
      <c r="A101" s="23" t="s">
        <v>135</v>
      </c>
      <c r="B101" s="23" t="s">
        <v>134</v>
      </c>
      <c r="C101" s="33">
        <v>67</v>
      </c>
      <c r="D101" s="33"/>
      <c r="E101" s="33">
        <v>241</v>
      </c>
      <c r="F101" s="33">
        <v>12</v>
      </c>
      <c r="G101" s="33">
        <v>6</v>
      </c>
      <c r="H101" s="33">
        <v>33</v>
      </c>
      <c r="I101" s="33">
        <v>109</v>
      </c>
      <c r="J101" s="33">
        <v>36</v>
      </c>
      <c r="K101" s="33"/>
      <c r="L101" s="33">
        <v>109</v>
      </c>
      <c r="M101" s="33">
        <v>613</v>
      </c>
      <c r="N101" s="4">
        <v>8</v>
      </c>
    </row>
    <row r="102" spans="1:14" x14ac:dyDescent="0.3">
      <c r="A102" s="12"/>
      <c r="B102" s="13" t="s">
        <v>367</v>
      </c>
      <c r="C102" s="32"/>
      <c r="D102" s="32"/>
      <c r="E102" s="32">
        <v>84</v>
      </c>
      <c r="F102" s="32"/>
      <c r="G102" s="32"/>
      <c r="H102" s="32"/>
      <c r="I102" s="32"/>
      <c r="J102" s="32"/>
      <c r="K102" s="32"/>
      <c r="L102" s="32"/>
      <c r="M102" s="32">
        <v>84</v>
      </c>
      <c r="N102" s="4" t="s">
        <v>375</v>
      </c>
    </row>
    <row r="103" spans="1:14" x14ac:dyDescent="0.3">
      <c r="A103" s="12"/>
      <c r="B103" s="13" t="s">
        <v>193</v>
      </c>
      <c r="C103" s="32">
        <v>24</v>
      </c>
      <c r="D103" s="32"/>
      <c r="E103" s="32">
        <v>35</v>
      </c>
      <c r="F103" s="32">
        <v>12</v>
      </c>
      <c r="G103" s="32">
        <v>5</v>
      </c>
      <c r="H103" s="32"/>
      <c r="I103" s="32">
        <v>61</v>
      </c>
      <c r="J103" s="32">
        <v>31</v>
      </c>
      <c r="K103" s="32"/>
      <c r="L103" s="32">
        <v>94</v>
      </c>
      <c r="M103" s="32">
        <v>262</v>
      </c>
      <c r="N103" s="4" t="s">
        <v>375</v>
      </c>
    </row>
    <row r="104" spans="1:14" x14ac:dyDescent="0.3">
      <c r="A104" s="12"/>
      <c r="B104" s="13" t="s">
        <v>232</v>
      </c>
      <c r="C104" s="32">
        <v>22</v>
      </c>
      <c r="D104" s="32"/>
      <c r="E104" s="32">
        <v>70</v>
      </c>
      <c r="F104" s="32"/>
      <c r="G104" s="32"/>
      <c r="H104" s="32"/>
      <c r="I104" s="32">
        <v>4</v>
      </c>
      <c r="J104" s="32"/>
      <c r="K104" s="32"/>
      <c r="L104" s="32"/>
      <c r="M104" s="32">
        <v>96</v>
      </c>
      <c r="N104" s="4" t="s">
        <v>375</v>
      </c>
    </row>
    <row r="105" spans="1:14" s="1" customFormat="1" x14ac:dyDescent="0.3">
      <c r="A105" s="23"/>
      <c r="B105" s="23" t="s">
        <v>192</v>
      </c>
      <c r="C105" s="33">
        <v>21</v>
      </c>
      <c r="D105" s="33"/>
      <c r="E105" s="33">
        <v>52</v>
      </c>
      <c r="F105" s="33"/>
      <c r="G105" s="33">
        <v>1</v>
      </c>
      <c r="H105" s="33">
        <v>33</v>
      </c>
      <c r="I105" s="33">
        <v>44</v>
      </c>
      <c r="J105" s="33">
        <v>5</v>
      </c>
      <c r="K105" s="33"/>
      <c r="L105" s="33">
        <v>15</v>
      </c>
      <c r="M105" s="33">
        <v>171</v>
      </c>
      <c r="N105" s="4" t="s">
        <v>375</v>
      </c>
    </row>
    <row r="106" spans="1:14" s="1" customFormat="1" x14ac:dyDescent="0.3">
      <c r="A106" s="23" t="s">
        <v>54</v>
      </c>
      <c r="B106" s="23" t="s">
        <v>53</v>
      </c>
      <c r="C106" s="33">
        <v>47</v>
      </c>
      <c r="D106" s="33">
        <v>9</v>
      </c>
      <c r="E106" s="33">
        <v>162</v>
      </c>
      <c r="F106" s="33">
        <v>10</v>
      </c>
      <c r="G106" s="33">
        <v>35</v>
      </c>
      <c r="H106" s="33">
        <v>74</v>
      </c>
      <c r="I106" s="33">
        <v>144</v>
      </c>
      <c r="J106" s="33">
        <v>88</v>
      </c>
      <c r="K106" s="33">
        <v>30</v>
      </c>
      <c r="L106" s="33">
        <v>33</v>
      </c>
      <c r="M106" s="33">
        <v>632</v>
      </c>
      <c r="N106" s="4">
        <v>3</v>
      </c>
    </row>
    <row r="107" spans="1:14" x14ac:dyDescent="0.3">
      <c r="A107" s="12"/>
      <c r="B107" s="13" t="s">
        <v>286</v>
      </c>
      <c r="C107" s="32">
        <v>33</v>
      </c>
      <c r="D107" s="32"/>
      <c r="E107" s="32">
        <v>139</v>
      </c>
      <c r="F107" s="32">
        <v>10</v>
      </c>
      <c r="G107" s="32">
        <v>26</v>
      </c>
      <c r="H107" s="32">
        <v>37</v>
      </c>
      <c r="I107" s="32">
        <v>58</v>
      </c>
      <c r="J107" s="32">
        <v>88</v>
      </c>
      <c r="K107" s="32">
        <v>30</v>
      </c>
      <c r="L107" s="32">
        <v>33</v>
      </c>
      <c r="M107" s="32">
        <v>454</v>
      </c>
      <c r="N107" s="4" t="s">
        <v>375</v>
      </c>
    </row>
    <row r="108" spans="1:14" x14ac:dyDescent="0.3">
      <c r="A108" s="12"/>
      <c r="B108" s="13" t="s">
        <v>191</v>
      </c>
      <c r="C108" s="32">
        <v>14</v>
      </c>
      <c r="D108" s="32">
        <v>9</v>
      </c>
      <c r="E108" s="32"/>
      <c r="F108" s="32"/>
      <c r="G108" s="32"/>
      <c r="H108" s="32">
        <v>22</v>
      </c>
      <c r="I108" s="32">
        <v>72</v>
      </c>
      <c r="J108" s="32"/>
      <c r="K108" s="32"/>
      <c r="L108" s="32"/>
      <c r="M108" s="32">
        <v>117</v>
      </c>
      <c r="N108" s="4"/>
    </row>
    <row r="109" spans="1:14" s="1" customFormat="1" x14ac:dyDescent="0.3">
      <c r="A109" s="23"/>
      <c r="B109" s="23" t="s">
        <v>133</v>
      </c>
      <c r="C109" s="33"/>
      <c r="D109" s="33"/>
      <c r="E109" s="33">
        <v>23</v>
      </c>
      <c r="F109" s="33"/>
      <c r="G109" s="33">
        <v>9</v>
      </c>
      <c r="H109" s="33">
        <v>15</v>
      </c>
      <c r="I109" s="33">
        <v>14</v>
      </c>
      <c r="J109" s="33"/>
      <c r="K109" s="33"/>
      <c r="L109" s="33"/>
      <c r="M109" s="33">
        <v>61</v>
      </c>
      <c r="N109" s="4" t="s">
        <v>375</v>
      </c>
    </row>
    <row r="110" spans="1:14" s="1" customFormat="1" x14ac:dyDescent="0.3">
      <c r="A110" s="23" t="s">
        <v>132</v>
      </c>
      <c r="B110" s="23" t="s">
        <v>131</v>
      </c>
      <c r="C110" s="33">
        <v>7</v>
      </c>
      <c r="D110" s="33"/>
      <c r="E110" s="33">
        <v>1</v>
      </c>
      <c r="F110" s="33"/>
      <c r="G110" s="33"/>
      <c r="H110" s="33">
        <v>10</v>
      </c>
      <c r="I110" s="33">
        <v>18</v>
      </c>
      <c r="J110" s="33">
        <v>2</v>
      </c>
      <c r="K110" s="33"/>
      <c r="L110" s="33">
        <v>3</v>
      </c>
      <c r="M110" s="33">
        <v>41</v>
      </c>
      <c r="N110" s="4" t="s">
        <v>375</v>
      </c>
    </row>
    <row r="111" spans="1:14" s="1" customFormat="1" x14ac:dyDescent="0.3">
      <c r="A111" s="23"/>
      <c r="B111" s="23" t="s">
        <v>189</v>
      </c>
      <c r="C111" s="33">
        <v>7</v>
      </c>
      <c r="D111" s="33"/>
      <c r="E111" s="33">
        <v>1</v>
      </c>
      <c r="F111" s="33"/>
      <c r="G111" s="33"/>
      <c r="H111" s="33">
        <v>10</v>
      </c>
      <c r="I111" s="33">
        <v>18</v>
      </c>
      <c r="J111" s="33">
        <v>2</v>
      </c>
      <c r="K111" s="33"/>
      <c r="L111" s="33">
        <v>3</v>
      </c>
      <c r="M111" s="33">
        <v>41</v>
      </c>
      <c r="N111" s="4" t="s">
        <v>375</v>
      </c>
    </row>
    <row r="112" spans="1:14" s="1" customFormat="1" x14ac:dyDescent="0.3">
      <c r="A112" s="23" t="s">
        <v>130</v>
      </c>
      <c r="B112" s="23" t="s">
        <v>129</v>
      </c>
      <c r="C112" s="33">
        <v>46</v>
      </c>
      <c r="D112" s="33">
        <v>3</v>
      </c>
      <c r="E112" s="33">
        <v>100</v>
      </c>
      <c r="F112" s="33"/>
      <c r="G112" s="33">
        <v>58</v>
      </c>
      <c r="H112" s="33">
        <v>82</v>
      </c>
      <c r="I112" s="33">
        <v>138</v>
      </c>
      <c r="J112" s="33">
        <v>54</v>
      </c>
      <c r="K112" s="33">
        <v>23</v>
      </c>
      <c r="L112" s="33">
        <v>21</v>
      </c>
      <c r="M112" s="33">
        <v>525</v>
      </c>
      <c r="N112" s="4">
        <v>1</v>
      </c>
    </row>
    <row r="113" spans="1:14" x14ac:dyDescent="0.3">
      <c r="A113" s="12"/>
      <c r="B113" s="13" t="s">
        <v>188</v>
      </c>
      <c r="C113" s="32">
        <v>5</v>
      </c>
      <c r="D113" s="32"/>
      <c r="E113" s="32">
        <v>38</v>
      </c>
      <c r="F113" s="32"/>
      <c r="G113" s="32">
        <v>44</v>
      </c>
      <c r="H113" s="32">
        <v>30</v>
      </c>
      <c r="I113" s="32">
        <v>22</v>
      </c>
      <c r="J113" s="32">
        <v>22</v>
      </c>
      <c r="K113" s="32"/>
      <c r="L113" s="32">
        <v>2</v>
      </c>
      <c r="M113" s="32">
        <v>163</v>
      </c>
      <c r="N113" s="4" t="s">
        <v>375</v>
      </c>
    </row>
    <row r="114" spans="1:14" x14ac:dyDescent="0.3">
      <c r="A114" s="12"/>
      <c r="B114" s="13" t="s">
        <v>287</v>
      </c>
      <c r="C114" s="32">
        <v>17</v>
      </c>
      <c r="D114" s="32">
        <v>3</v>
      </c>
      <c r="E114" s="32">
        <v>25</v>
      </c>
      <c r="F114" s="32"/>
      <c r="G114" s="32">
        <v>14</v>
      </c>
      <c r="H114" s="32">
        <v>23</v>
      </c>
      <c r="I114" s="32">
        <v>50</v>
      </c>
      <c r="J114" s="32">
        <v>16</v>
      </c>
      <c r="K114" s="32">
        <v>23</v>
      </c>
      <c r="L114" s="32">
        <v>5</v>
      </c>
      <c r="M114" s="32">
        <v>176</v>
      </c>
      <c r="N114" s="4" t="s">
        <v>375</v>
      </c>
    </row>
    <row r="115" spans="1:14" x14ac:dyDescent="0.3">
      <c r="A115" s="12"/>
      <c r="B115" s="13" t="s">
        <v>231</v>
      </c>
      <c r="C115" s="32">
        <v>18</v>
      </c>
      <c r="D115" s="32"/>
      <c r="E115" s="32">
        <v>36</v>
      </c>
      <c r="F115" s="32"/>
      <c r="G115" s="32"/>
      <c r="H115" s="32">
        <v>7</v>
      </c>
      <c r="I115" s="32">
        <v>16</v>
      </c>
      <c r="J115" s="32">
        <v>16</v>
      </c>
      <c r="K115" s="32"/>
      <c r="L115" s="32">
        <v>11</v>
      </c>
      <c r="M115" s="32">
        <v>104</v>
      </c>
      <c r="N115" s="4" t="s">
        <v>375</v>
      </c>
    </row>
    <row r="116" spans="1:14" s="1" customFormat="1" x14ac:dyDescent="0.3">
      <c r="A116" s="23"/>
      <c r="B116" s="23" t="s">
        <v>187</v>
      </c>
      <c r="C116" s="33">
        <v>6</v>
      </c>
      <c r="D116" s="33"/>
      <c r="E116" s="33">
        <v>1</v>
      </c>
      <c r="F116" s="33"/>
      <c r="G116" s="33"/>
      <c r="H116" s="33">
        <v>22</v>
      </c>
      <c r="I116" s="33">
        <v>50</v>
      </c>
      <c r="J116" s="33"/>
      <c r="K116" s="33"/>
      <c r="L116" s="33">
        <v>3</v>
      </c>
      <c r="M116" s="33">
        <v>82</v>
      </c>
      <c r="N116" s="4" t="s">
        <v>375</v>
      </c>
    </row>
    <row r="117" spans="1:14" s="1" customFormat="1" x14ac:dyDescent="0.3">
      <c r="A117" s="23" t="s">
        <v>127</v>
      </c>
      <c r="B117" s="23" t="s">
        <v>128</v>
      </c>
      <c r="C117" s="33">
        <v>45</v>
      </c>
      <c r="D117" s="33">
        <v>15</v>
      </c>
      <c r="E117" s="33">
        <v>162</v>
      </c>
      <c r="F117" s="33">
        <v>96</v>
      </c>
      <c r="G117" s="33">
        <v>559</v>
      </c>
      <c r="H117" s="33">
        <v>270</v>
      </c>
      <c r="I117" s="33">
        <v>239</v>
      </c>
      <c r="J117" s="33">
        <v>121</v>
      </c>
      <c r="K117" s="33">
        <v>47</v>
      </c>
      <c r="L117" s="33">
        <v>6</v>
      </c>
      <c r="M117" s="33">
        <v>1560</v>
      </c>
      <c r="N117" s="4">
        <v>5</v>
      </c>
    </row>
    <row r="118" spans="1:14" x14ac:dyDescent="0.3">
      <c r="A118" s="12"/>
      <c r="B118" s="13" t="s">
        <v>302</v>
      </c>
      <c r="C118" s="32"/>
      <c r="D118" s="32"/>
      <c r="E118" s="32"/>
      <c r="F118" s="32">
        <v>22</v>
      </c>
      <c r="G118" s="32"/>
      <c r="H118" s="32">
        <v>37</v>
      </c>
      <c r="I118" s="32"/>
      <c r="J118" s="32">
        <v>11</v>
      </c>
      <c r="K118" s="32"/>
      <c r="L118" s="32"/>
      <c r="M118" s="32">
        <v>70</v>
      </c>
      <c r="N118" s="4" t="s">
        <v>375</v>
      </c>
    </row>
    <row r="119" spans="1:14" x14ac:dyDescent="0.3">
      <c r="A119" s="12"/>
      <c r="B119" s="13" t="s">
        <v>230</v>
      </c>
      <c r="C119" s="32">
        <v>13</v>
      </c>
      <c r="D119" s="32">
        <v>11</v>
      </c>
      <c r="E119" s="32">
        <v>57</v>
      </c>
      <c r="F119" s="32">
        <v>25</v>
      </c>
      <c r="G119" s="32">
        <v>541</v>
      </c>
      <c r="H119" s="32">
        <v>122</v>
      </c>
      <c r="I119" s="32">
        <v>63</v>
      </c>
      <c r="J119" s="32">
        <v>23</v>
      </c>
      <c r="K119" s="32">
        <v>13</v>
      </c>
      <c r="L119" s="32"/>
      <c r="M119" s="32">
        <v>868</v>
      </c>
      <c r="N119" s="4" t="s">
        <v>375</v>
      </c>
    </row>
    <row r="120" spans="1:14" x14ac:dyDescent="0.3">
      <c r="A120" s="12"/>
      <c r="B120" s="13" t="s">
        <v>229</v>
      </c>
      <c r="C120" s="32">
        <v>10</v>
      </c>
      <c r="D120" s="32"/>
      <c r="E120" s="32">
        <v>20</v>
      </c>
      <c r="F120" s="32"/>
      <c r="G120" s="32"/>
      <c r="H120" s="32">
        <v>1</v>
      </c>
      <c r="I120" s="32">
        <v>127</v>
      </c>
      <c r="J120" s="32"/>
      <c r="K120" s="32"/>
      <c r="L120" s="32"/>
      <c r="M120" s="32">
        <v>158</v>
      </c>
      <c r="N120" s="4" t="s">
        <v>375</v>
      </c>
    </row>
    <row r="121" spans="1:14" x14ac:dyDescent="0.3">
      <c r="A121" s="12"/>
      <c r="B121" s="13" t="s">
        <v>126</v>
      </c>
      <c r="C121" s="32">
        <v>15</v>
      </c>
      <c r="D121" s="32">
        <v>4</v>
      </c>
      <c r="E121" s="32">
        <v>36</v>
      </c>
      <c r="F121" s="32">
        <v>2</v>
      </c>
      <c r="G121" s="32">
        <v>5</v>
      </c>
      <c r="H121" s="32">
        <v>70</v>
      </c>
      <c r="I121" s="32">
        <v>14</v>
      </c>
      <c r="J121" s="32">
        <v>44</v>
      </c>
      <c r="K121" s="32">
        <v>3</v>
      </c>
      <c r="L121" s="32"/>
      <c r="M121" s="32">
        <v>193</v>
      </c>
      <c r="N121" s="4" t="s">
        <v>375</v>
      </c>
    </row>
    <row r="122" spans="1:14" x14ac:dyDescent="0.3">
      <c r="A122" s="12"/>
      <c r="B122" s="13" t="s">
        <v>228</v>
      </c>
      <c r="C122" s="32">
        <v>5</v>
      </c>
      <c r="D122" s="32"/>
      <c r="E122" s="32">
        <v>8</v>
      </c>
      <c r="F122" s="32">
        <v>47</v>
      </c>
      <c r="G122" s="32">
        <v>6</v>
      </c>
      <c r="H122" s="32">
        <v>15</v>
      </c>
      <c r="I122" s="32">
        <v>20</v>
      </c>
      <c r="J122" s="32">
        <v>31</v>
      </c>
      <c r="K122" s="32"/>
      <c r="L122" s="32"/>
      <c r="M122" s="32">
        <v>132</v>
      </c>
      <c r="N122" s="4" t="s">
        <v>375</v>
      </c>
    </row>
    <row r="123" spans="1:14" s="1" customFormat="1" x14ac:dyDescent="0.3">
      <c r="A123" s="23"/>
      <c r="B123" s="23" t="s">
        <v>186</v>
      </c>
      <c r="C123" s="33">
        <v>2</v>
      </c>
      <c r="D123" s="33"/>
      <c r="E123" s="33">
        <v>41</v>
      </c>
      <c r="F123" s="33"/>
      <c r="G123" s="33">
        <v>7</v>
      </c>
      <c r="H123" s="33">
        <v>25</v>
      </c>
      <c r="I123" s="33">
        <v>15</v>
      </c>
      <c r="J123" s="33">
        <v>12</v>
      </c>
      <c r="K123" s="33">
        <v>31</v>
      </c>
      <c r="L123" s="33">
        <v>6</v>
      </c>
      <c r="M123" s="33">
        <v>139</v>
      </c>
      <c r="N123" s="4" t="s">
        <v>375</v>
      </c>
    </row>
    <row r="124" spans="1:14" s="1" customFormat="1" x14ac:dyDescent="0.3">
      <c r="A124" s="23" t="s">
        <v>48</v>
      </c>
      <c r="B124" s="23" t="s">
        <v>272</v>
      </c>
      <c r="C124" s="33">
        <v>12</v>
      </c>
      <c r="D124" s="33">
        <v>11</v>
      </c>
      <c r="E124" s="33">
        <v>87</v>
      </c>
      <c r="F124" s="33"/>
      <c r="G124" s="33">
        <v>60</v>
      </c>
      <c r="H124" s="33">
        <v>175</v>
      </c>
      <c r="I124" s="33">
        <v>14</v>
      </c>
      <c r="J124" s="33">
        <v>26</v>
      </c>
      <c r="K124" s="33">
        <v>27</v>
      </c>
      <c r="L124" s="33">
        <v>34</v>
      </c>
      <c r="M124" s="33">
        <v>446</v>
      </c>
      <c r="N124" s="4">
        <v>3</v>
      </c>
    </row>
    <row r="125" spans="1:14" x14ac:dyDescent="0.3">
      <c r="A125" s="12"/>
      <c r="B125" s="13" t="s">
        <v>185</v>
      </c>
      <c r="C125" s="32"/>
      <c r="D125" s="32"/>
      <c r="E125" s="32">
        <v>12</v>
      </c>
      <c r="F125" s="32"/>
      <c r="G125" s="32"/>
      <c r="H125" s="32">
        <v>63</v>
      </c>
      <c r="I125" s="32">
        <v>14</v>
      </c>
      <c r="J125" s="32">
        <v>16</v>
      </c>
      <c r="K125" s="32">
        <v>1</v>
      </c>
      <c r="L125" s="32"/>
      <c r="M125" s="32">
        <v>106</v>
      </c>
      <c r="N125" s="4" t="s">
        <v>375</v>
      </c>
    </row>
    <row r="126" spans="1:14" x14ac:dyDescent="0.3">
      <c r="A126" s="12"/>
      <c r="B126" s="13" t="s">
        <v>46</v>
      </c>
      <c r="C126" s="32">
        <v>2</v>
      </c>
      <c r="D126" s="32">
        <v>11</v>
      </c>
      <c r="E126" s="32">
        <v>75</v>
      </c>
      <c r="F126" s="32"/>
      <c r="G126" s="32">
        <v>60</v>
      </c>
      <c r="H126" s="32">
        <v>36</v>
      </c>
      <c r="I126" s="32"/>
      <c r="J126" s="32">
        <v>10</v>
      </c>
      <c r="K126" s="32">
        <v>11</v>
      </c>
      <c r="L126" s="32">
        <v>13</v>
      </c>
      <c r="M126" s="32">
        <v>218</v>
      </c>
      <c r="N126" s="4" t="s">
        <v>375</v>
      </c>
    </row>
    <row r="127" spans="1:14" x14ac:dyDescent="0.3">
      <c r="A127" s="12"/>
      <c r="B127" s="13" t="s">
        <v>383</v>
      </c>
      <c r="C127" s="32"/>
      <c r="D127" s="32"/>
      <c r="E127" s="32"/>
      <c r="F127" s="32"/>
      <c r="G127" s="32"/>
      <c r="H127" s="32">
        <v>19</v>
      </c>
      <c r="I127" s="32"/>
      <c r="J127" s="32"/>
      <c r="K127" s="32">
        <v>15</v>
      </c>
      <c r="L127" s="32">
        <v>21</v>
      </c>
      <c r="M127" s="32">
        <v>55</v>
      </c>
      <c r="N127" s="4"/>
    </row>
    <row r="128" spans="1:14" s="1" customFormat="1" x14ac:dyDescent="0.3">
      <c r="A128" s="23"/>
      <c r="B128" s="23" t="s">
        <v>43</v>
      </c>
      <c r="C128" s="33">
        <v>10</v>
      </c>
      <c r="D128" s="33"/>
      <c r="E128" s="33"/>
      <c r="F128" s="33"/>
      <c r="G128" s="33"/>
      <c r="H128" s="33">
        <v>57</v>
      </c>
      <c r="I128" s="33"/>
      <c r="J128" s="33"/>
      <c r="K128" s="33"/>
      <c r="L128" s="33"/>
      <c r="M128" s="33">
        <v>67</v>
      </c>
      <c r="N128" s="4" t="s">
        <v>375</v>
      </c>
    </row>
    <row r="129" spans="1:14" s="1" customFormat="1" x14ac:dyDescent="0.3">
      <c r="A129" s="23" t="s">
        <v>42</v>
      </c>
      <c r="B129" s="23" t="s">
        <v>41</v>
      </c>
      <c r="C129" s="33">
        <v>48</v>
      </c>
      <c r="D129" s="33"/>
      <c r="E129" s="33">
        <v>768</v>
      </c>
      <c r="F129" s="33">
        <v>15</v>
      </c>
      <c r="G129" s="33">
        <v>59</v>
      </c>
      <c r="H129" s="33">
        <v>276</v>
      </c>
      <c r="I129" s="33">
        <v>487</v>
      </c>
      <c r="J129" s="33">
        <v>261</v>
      </c>
      <c r="K129" s="33">
        <v>2</v>
      </c>
      <c r="L129" s="33">
        <v>85</v>
      </c>
      <c r="M129" s="33">
        <v>2001</v>
      </c>
      <c r="N129" s="4">
        <v>4</v>
      </c>
    </row>
    <row r="130" spans="1:14" x14ac:dyDescent="0.3">
      <c r="A130" s="12"/>
      <c r="B130" s="13" t="s">
        <v>303</v>
      </c>
      <c r="C130" s="32">
        <v>15</v>
      </c>
      <c r="D130" s="32"/>
      <c r="E130" s="32">
        <v>125</v>
      </c>
      <c r="F130" s="32">
        <v>15</v>
      </c>
      <c r="G130" s="32">
        <v>8</v>
      </c>
      <c r="H130" s="32">
        <v>100</v>
      </c>
      <c r="I130" s="32">
        <v>110</v>
      </c>
      <c r="J130" s="32">
        <v>152</v>
      </c>
      <c r="K130" s="32">
        <v>2</v>
      </c>
      <c r="L130" s="32">
        <v>52</v>
      </c>
      <c r="M130" s="32">
        <v>579</v>
      </c>
      <c r="N130" s="4" t="s">
        <v>375</v>
      </c>
    </row>
    <row r="131" spans="1:14" x14ac:dyDescent="0.3">
      <c r="A131" s="12"/>
      <c r="B131" s="13" t="s">
        <v>304</v>
      </c>
      <c r="C131" s="32"/>
      <c r="D131" s="32"/>
      <c r="E131" s="32">
        <v>19</v>
      </c>
      <c r="F131" s="32"/>
      <c r="G131" s="32"/>
      <c r="H131" s="32">
        <v>9</v>
      </c>
      <c r="I131" s="32">
        <v>87</v>
      </c>
      <c r="J131" s="32">
        <v>4</v>
      </c>
      <c r="K131" s="32"/>
      <c r="L131" s="32"/>
      <c r="M131" s="32">
        <v>119</v>
      </c>
      <c r="N131" s="4" t="s">
        <v>375</v>
      </c>
    </row>
    <row r="132" spans="1:14" x14ac:dyDescent="0.3">
      <c r="A132" s="12"/>
      <c r="B132" s="13" t="s">
        <v>125</v>
      </c>
      <c r="C132" s="32">
        <v>33</v>
      </c>
      <c r="D132" s="32"/>
      <c r="E132" s="32">
        <v>624</v>
      </c>
      <c r="F132" s="32"/>
      <c r="G132" s="32">
        <v>51</v>
      </c>
      <c r="H132" s="32">
        <v>167</v>
      </c>
      <c r="I132" s="32">
        <v>290</v>
      </c>
      <c r="J132" s="32">
        <v>105</v>
      </c>
      <c r="K132" s="32"/>
      <c r="L132" s="32">
        <v>33</v>
      </c>
      <c r="M132" s="32">
        <v>1303</v>
      </c>
      <c r="N132" s="4" t="s">
        <v>375</v>
      </c>
    </row>
    <row r="133" spans="1:14" s="1" customFormat="1" x14ac:dyDescent="0.3">
      <c r="A133" s="23" t="s">
        <v>40</v>
      </c>
      <c r="B133" s="23" t="s">
        <v>39</v>
      </c>
      <c r="C133" s="33">
        <v>20</v>
      </c>
      <c r="D133" s="33">
        <v>4</v>
      </c>
      <c r="E133" s="33">
        <v>155</v>
      </c>
      <c r="F133" s="33">
        <v>4</v>
      </c>
      <c r="G133" s="33"/>
      <c r="H133" s="33">
        <v>123</v>
      </c>
      <c r="I133" s="33">
        <v>363</v>
      </c>
      <c r="J133" s="33">
        <v>70</v>
      </c>
      <c r="K133" s="33">
        <v>44</v>
      </c>
      <c r="L133" s="33">
        <v>26</v>
      </c>
      <c r="M133" s="33">
        <v>809</v>
      </c>
      <c r="N133" s="4">
        <v>1</v>
      </c>
    </row>
    <row r="134" spans="1:14" x14ac:dyDescent="0.3">
      <c r="A134" s="12"/>
      <c r="B134" s="13" t="s">
        <v>184</v>
      </c>
      <c r="C134" s="32">
        <v>3</v>
      </c>
      <c r="D134" s="32"/>
      <c r="E134" s="32">
        <v>15</v>
      </c>
      <c r="F134" s="32"/>
      <c r="G134" s="32"/>
      <c r="H134" s="32">
        <v>5</v>
      </c>
      <c r="I134" s="32">
        <v>23</v>
      </c>
      <c r="J134" s="32">
        <v>6</v>
      </c>
      <c r="K134" s="32"/>
      <c r="L134" s="32"/>
      <c r="M134" s="32">
        <v>52</v>
      </c>
      <c r="N134" s="4" t="s">
        <v>375</v>
      </c>
    </row>
    <row r="135" spans="1:14" x14ac:dyDescent="0.3">
      <c r="A135" s="12"/>
      <c r="B135" s="13" t="s">
        <v>358</v>
      </c>
      <c r="C135" s="32"/>
      <c r="D135" s="32"/>
      <c r="E135" s="32">
        <v>35</v>
      </c>
      <c r="F135" s="32"/>
      <c r="G135" s="32"/>
      <c r="H135" s="32">
        <v>12</v>
      </c>
      <c r="I135" s="32"/>
      <c r="J135" s="32">
        <v>13</v>
      </c>
      <c r="K135" s="32"/>
      <c r="L135" s="32"/>
      <c r="M135" s="32">
        <v>60</v>
      </c>
      <c r="N135" s="4" t="s">
        <v>375</v>
      </c>
    </row>
    <row r="136" spans="1:14" x14ac:dyDescent="0.3">
      <c r="A136" s="12"/>
      <c r="B136" s="13" t="s">
        <v>384</v>
      </c>
      <c r="C136" s="32"/>
      <c r="D136" s="32"/>
      <c r="E136" s="32">
        <v>7</v>
      </c>
      <c r="F136" s="32"/>
      <c r="G136" s="32"/>
      <c r="H136" s="32"/>
      <c r="I136" s="32">
        <v>96</v>
      </c>
      <c r="J136" s="32"/>
      <c r="K136" s="32"/>
      <c r="L136" s="32"/>
      <c r="M136" s="32">
        <v>103</v>
      </c>
      <c r="N136" s="4" t="s">
        <v>375</v>
      </c>
    </row>
    <row r="137" spans="1:14" x14ac:dyDescent="0.3">
      <c r="A137" s="12"/>
      <c r="B137" s="13" t="s">
        <v>183</v>
      </c>
      <c r="C137" s="32">
        <v>3</v>
      </c>
      <c r="D137" s="32"/>
      <c r="E137" s="32">
        <v>32</v>
      </c>
      <c r="F137" s="32"/>
      <c r="G137" s="32"/>
      <c r="H137" s="32">
        <v>9</v>
      </c>
      <c r="I137" s="32">
        <v>59</v>
      </c>
      <c r="J137" s="32">
        <v>4</v>
      </c>
      <c r="K137" s="32"/>
      <c r="L137" s="32"/>
      <c r="M137" s="32">
        <v>107</v>
      </c>
      <c r="N137" s="4" t="s">
        <v>375</v>
      </c>
    </row>
    <row r="138" spans="1:14" x14ac:dyDescent="0.3">
      <c r="A138" s="12"/>
      <c r="B138" s="13" t="s">
        <v>182</v>
      </c>
      <c r="C138" s="32">
        <v>5</v>
      </c>
      <c r="D138" s="32"/>
      <c r="E138" s="32">
        <v>12</v>
      </c>
      <c r="F138" s="32"/>
      <c r="G138" s="32"/>
      <c r="H138" s="32">
        <v>10</v>
      </c>
      <c r="I138" s="32">
        <v>22</v>
      </c>
      <c r="J138" s="32">
        <v>6</v>
      </c>
      <c r="K138" s="32"/>
      <c r="L138" s="32"/>
      <c r="M138" s="32">
        <v>55</v>
      </c>
      <c r="N138" s="4" t="s">
        <v>375</v>
      </c>
    </row>
    <row r="139" spans="1:14" x14ac:dyDescent="0.3">
      <c r="A139" s="12"/>
      <c r="B139" s="13" t="s">
        <v>227</v>
      </c>
      <c r="C139" s="32"/>
      <c r="D139" s="32"/>
      <c r="E139" s="32"/>
      <c r="F139" s="32"/>
      <c r="G139" s="32"/>
      <c r="H139" s="32"/>
      <c r="I139" s="32">
        <v>114</v>
      </c>
      <c r="J139" s="32"/>
      <c r="K139" s="32"/>
      <c r="L139" s="32"/>
      <c r="M139" s="32">
        <v>114</v>
      </c>
      <c r="N139" s="4" t="s">
        <v>375</v>
      </c>
    </row>
    <row r="140" spans="1:14" x14ac:dyDescent="0.3">
      <c r="A140" s="12"/>
      <c r="B140" s="13" t="s">
        <v>385</v>
      </c>
      <c r="C140" s="32"/>
      <c r="D140" s="32"/>
      <c r="E140" s="32"/>
      <c r="F140" s="32"/>
      <c r="G140" s="32"/>
      <c r="H140" s="32"/>
      <c r="I140" s="32"/>
      <c r="J140" s="32"/>
      <c r="K140" s="32">
        <v>44</v>
      </c>
      <c r="L140" s="32">
        <v>17</v>
      </c>
      <c r="M140" s="32">
        <v>61</v>
      </c>
      <c r="N140" s="4"/>
    </row>
    <row r="141" spans="1:14" x14ac:dyDescent="0.3">
      <c r="A141" s="12"/>
      <c r="B141" s="13" t="s">
        <v>288</v>
      </c>
      <c r="C141" s="32">
        <v>5</v>
      </c>
      <c r="D141" s="32">
        <v>4</v>
      </c>
      <c r="E141" s="32">
        <v>24</v>
      </c>
      <c r="F141" s="32">
        <v>4</v>
      </c>
      <c r="G141" s="32"/>
      <c r="H141" s="32">
        <v>15</v>
      </c>
      <c r="I141" s="32">
        <v>18</v>
      </c>
      <c r="J141" s="32">
        <v>9</v>
      </c>
      <c r="K141" s="32"/>
      <c r="L141" s="32">
        <v>5</v>
      </c>
      <c r="M141" s="32">
        <v>84</v>
      </c>
      <c r="N141" s="4"/>
    </row>
    <row r="142" spans="1:14" x14ac:dyDescent="0.3">
      <c r="A142" s="12"/>
      <c r="B142" s="13" t="s">
        <v>289</v>
      </c>
      <c r="C142" s="32">
        <v>4</v>
      </c>
      <c r="D142" s="32"/>
      <c r="E142" s="32">
        <v>17</v>
      </c>
      <c r="F142" s="32"/>
      <c r="G142" s="32"/>
      <c r="H142" s="32">
        <v>39</v>
      </c>
      <c r="I142" s="32">
        <v>20</v>
      </c>
      <c r="J142" s="32">
        <v>32</v>
      </c>
      <c r="K142" s="32"/>
      <c r="L142" s="32">
        <v>4</v>
      </c>
      <c r="M142" s="32">
        <v>116</v>
      </c>
      <c r="N142" s="4"/>
    </row>
    <row r="143" spans="1:14" s="1" customFormat="1" x14ac:dyDescent="0.3">
      <c r="A143" s="23"/>
      <c r="B143" s="23" t="s">
        <v>122</v>
      </c>
      <c r="C143" s="33"/>
      <c r="D143" s="33"/>
      <c r="E143" s="33">
        <v>13</v>
      </c>
      <c r="F143" s="33"/>
      <c r="G143" s="33"/>
      <c r="H143" s="33">
        <v>33</v>
      </c>
      <c r="I143" s="33">
        <v>11</v>
      </c>
      <c r="J143" s="33"/>
      <c r="K143" s="33"/>
      <c r="L143" s="33"/>
      <c r="M143" s="33">
        <v>57</v>
      </c>
      <c r="N143" s="4" t="s">
        <v>375</v>
      </c>
    </row>
    <row r="144" spans="1:14" s="1" customFormat="1" x14ac:dyDescent="0.3">
      <c r="A144" s="23" t="s">
        <v>21</v>
      </c>
      <c r="B144" s="23" t="s">
        <v>20</v>
      </c>
      <c r="C144" s="33">
        <v>53</v>
      </c>
      <c r="D144" s="33"/>
      <c r="E144" s="33">
        <v>228</v>
      </c>
      <c r="F144" s="33">
        <v>1</v>
      </c>
      <c r="G144" s="33">
        <v>31</v>
      </c>
      <c r="H144" s="33">
        <v>195</v>
      </c>
      <c r="I144" s="33">
        <v>152</v>
      </c>
      <c r="J144" s="33">
        <v>37</v>
      </c>
      <c r="K144" s="33"/>
      <c r="L144" s="33">
        <v>9</v>
      </c>
      <c r="M144" s="33">
        <v>706</v>
      </c>
      <c r="N144" s="4">
        <v>3</v>
      </c>
    </row>
    <row r="145" spans="1:14" x14ac:dyDescent="0.3">
      <c r="A145" s="12"/>
      <c r="B145" s="13" t="s">
        <v>368</v>
      </c>
      <c r="C145" s="32"/>
      <c r="D145" s="32"/>
      <c r="E145" s="32"/>
      <c r="F145" s="32"/>
      <c r="G145" s="32"/>
      <c r="H145" s="32">
        <v>70</v>
      </c>
      <c r="I145" s="32"/>
      <c r="J145" s="32"/>
      <c r="K145" s="32"/>
      <c r="L145" s="32"/>
      <c r="M145" s="32">
        <v>70</v>
      </c>
      <c r="N145" s="4" t="s">
        <v>375</v>
      </c>
    </row>
    <row r="146" spans="1:14" x14ac:dyDescent="0.3">
      <c r="A146" s="12"/>
      <c r="B146" s="13" t="s">
        <v>181</v>
      </c>
      <c r="C146" s="32">
        <v>9</v>
      </c>
      <c r="D146" s="32"/>
      <c r="E146" s="32">
        <v>34</v>
      </c>
      <c r="F146" s="32"/>
      <c r="G146" s="32"/>
      <c r="H146" s="32">
        <v>27</v>
      </c>
      <c r="I146" s="32">
        <v>22</v>
      </c>
      <c r="J146" s="32"/>
      <c r="K146" s="32"/>
      <c r="L146" s="32"/>
      <c r="M146" s="32">
        <v>92</v>
      </c>
      <c r="N146" s="4" t="s">
        <v>375</v>
      </c>
    </row>
    <row r="147" spans="1:14" x14ac:dyDescent="0.3">
      <c r="A147" s="12"/>
      <c r="B147" s="13" t="s">
        <v>180</v>
      </c>
      <c r="C147" s="32">
        <v>4</v>
      </c>
      <c r="D147" s="32"/>
      <c r="E147" s="32">
        <v>24</v>
      </c>
      <c r="F147" s="32">
        <v>1</v>
      </c>
      <c r="G147" s="32"/>
      <c r="H147" s="32"/>
      <c r="I147" s="32">
        <v>15</v>
      </c>
      <c r="J147" s="32">
        <v>15</v>
      </c>
      <c r="K147" s="32"/>
      <c r="L147" s="32"/>
      <c r="M147" s="32">
        <v>59</v>
      </c>
      <c r="N147" s="4" t="s">
        <v>375</v>
      </c>
    </row>
    <row r="148" spans="1:14" x14ac:dyDescent="0.3">
      <c r="A148" s="12"/>
      <c r="B148" s="13" t="s">
        <v>305</v>
      </c>
      <c r="C148" s="32"/>
      <c r="D148" s="32"/>
      <c r="E148" s="32">
        <v>57</v>
      </c>
      <c r="F148" s="32"/>
      <c r="G148" s="32"/>
      <c r="H148" s="32"/>
      <c r="I148" s="32"/>
      <c r="J148" s="32"/>
      <c r="K148" s="32"/>
      <c r="L148" s="32">
        <v>9</v>
      </c>
      <c r="M148" s="32">
        <v>66</v>
      </c>
      <c r="N148" s="4" t="s">
        <v>375</v>
      </c>
    </row>
    <row r="149" spans="1:14" x14ac:dyDescent="0.3">
      <c r="A149" s="12"/>
      <c r="B149" s="13" t="s">
        <v>179</v>
      </c>
      <c r="C149" s="32">
        <v>29</v>
      </c>
      <c r="D149" s="32"/>
      <c r="E149" s="32">
        <v>39</v>
      </c>
      <c r="F149" s="32"/>
      <c r="G149" s="32">
        <v>27</v>
      </c>
      <c r="H149" s="32">
        <v>59</v>
      </c>
      <c r="I149" s="32">
        <v>81</v>
      </c>
      <c r="J149" s="32">
        <v>17</v>
      </c>
      <c r="K149" s="32"/>
      <c r="L149" s="32"/>
      <c r="M149" s="32">
        <v>252</v>
      </c>
      <c r="N149" s="4" t="s">
        <v>375</v>
      </c>
    </row>
    <row r="150" spans="1:14" s="1" customFormat="1" x14ac:dyDescent="0.3">
      <c r="A150" s="23"/>
      <c r="B150" s="23" t="s">
        <v>120</v>
      </c>
      <c r="C150" s="33">
        <v>11</v>
      </c>
      <c r="D150" s="33"/>
      <c r="E150" s="33">
        <v>74</v>
      </c>
      <c r="F150" s="33"/>
      <c r="G150" s="33">
        <v>4</v>
      </c>
      <c r="H150" s="33">
        <v>39</v>
      </c>
      <c r="I150" s="33">
        <v>34</v>
      </c>
      <c r="J150" s="33">
        <v>5</v>
      </c>
      <c r="K150" s="33"/>
      <c r="L150" s="33"/>
      <c r="M150" s="33">
        <v>167</v>
      </c>
      <c r="N150" s="4" t="s">
        <v>375</v>
      </c>
    </row>
    <row r="151" spans="1:14" s="1" customFormat="1" x14ac:dyDescent="0.3">
      <c r="A151" s="23" t="s">
        <v>19</v>
      </c>
      <c r="B151" s="23" t="s">
        <v>274</v>
      </c>
      <c r="C151" s="33">
        <v>560</v>
      </c>
      <c r="D151" s="33">
        <v>53</v>
      </c>
      <c r="E151" s="33">
        <v>1875</v>
      </c>
      <c r="F151" s="33">
        <v>95</v>
      </c>
      <c r="G151" s="33">
        <v>178</v>
      </c>
      <c r="H151" s="33">
        <v>1045</v>
      </c>
      <c r="I151" s="33">
        <v>426</v>
      </c>
      <c r="J151" s="33">
        <v>657</v>
      </c>
      <c r="K151" s="33">
        <v>26</v>
      </c>
      <c r="L151" s="33">
        <v>147</v>
      </c>
      <c r="M151" s="33">
        <v>5062</v>
      </c>
      <c r="N151" s="4">
        <v>32</v>
      </c>
    </row>
    <row r="152" spans="1:14" x14ac:dyDescent="0.3">
      <c r="A152" s="12"/>
      <c r="B152" s="13" t="s">
        <v>369</v>
      </c>
      <c r="C152" s="32">
        <v>26</v>
      </c>
      <c r="D152" s="32"/>
      <c r="E152" s="32">
        <v>16</v>
      </c>
      <c r="F152" s="32"/>
      <c r="G152" s="32">
        <v>17</v>
      </c>
      <c r="H152" s="32">
        <v>20</v>
      </c>
      <c r="I152" s="32">
        <v>31</v>
      </c>
      <c r="J152" s="32"/>
      <c r="K152" s="32"/>
      <c r="L152" s="32"/>
      <c r="M152" s="32">
        <v>110</v>
      </c>
      <c r="N152" s="4" t="s">
        <v>375</v>
      </c>
    </row>
    <row r="153" spans="1:14" x14ac:dyDescent="0.3">
      <c r="A153" s="12"/>
      <c r="B153" s="13" t="s">
        <v>290</v>
      </c>
      <c r="C153" s="32">
        <v>65</v>
      </c>
      <c r="D153" s="32"/>
      <c r="E153" s="32">
        <v>122</v>
      </c>
      <c r="F153" s="32"/>
      <c r="G153" s="32"/>
      <c r="H153" s="32">
        <v>38</v>
      </c>
      <c r="I153" s="32">
        <v>54</v>
      </c>
      <c r="J153" s="32">
        <v>54</v>
      </c>
      <c r="K153" s="32"/>
      <c r="L153" s="32"/>
      <c r="M153" s="32">
        <v>333</v>
      </c>
      <c r="N153" s="4" t="s">
        <v>375</v>
      </c>
    </row>
    <row r="154" spans="1:14" x14ac:dyDescent="0.3">
      <c r="A154" s="12"/>
      <c r="B154" s="13" t="s">
        <v>306</v>
      </c>
      <c r="C154" s="32">
        <v>124</v>
      </c>
      <c r="D154" s="32">
        <v>17</v>
      </c>
      <c r="E154" s="32">
        <v>590</v>
      </c>
      <c r="F154" s="32">
        <v>45</v>
      </c>
      <c r="G154" s="32"/>
      <c r="H154" s="32">
        <v>280</v>
      </c>
      <c r="I154" s="32">
        <v>123</v>
      </c>
      <c r="J154" s="32">
        <v>152</v>
      </c>
      <c r="K154" s="32">
        <v>18</v>
      </c>
      <c r="L154" s="32">
        <v>24</v>
      </c>
      <c r="M154" s="32">
        <v>1373</v>
      </c>
      <c r="N154" s="4" t="s">
        <v>375</v>
      </c>
    </row>
    <row r="155" spans="1:14" x14ac:dyDescent="0.3">
      <c r="A155" s="12"/>
      <c r="B155" s="13" t="s">
        <v>354</v>
      </c>
      <c r="C155" s="32"/>
      <c r="D155" s="32"/>
      <c r="E155" s="32"/>
      <c r="F155" s="32">
        <v>2</v>
      </c>
      <c r="G155" s="32"/>
      <c r="H155" s="32"/>
      <c r="I155" s="32"/>
      <c r="J155" s="32">
        <v>74</v>
      </c>
      <c r="K155" s="32"/>
      <c r="L155" s="32"/>
      <c r="M155" s="32">
        <v>76</v>
      </c>
      <c r="N155" s="4" t="s">
        <v>375</v>
      </c>
    </row>
    <row r="156" spans="1:14" x14ac:dyDescent="0.3">
      <c r="A156" s="12"/>
      <c r="B156" s="13" t="s">
        <v>226</v>
      </c>
      <c r="C156" s="32">
        <v>83</v>
      </c>
      <c r="D156" s="32">
        <v>16</v>
      </c>
      <c r="E156" s="32">
        <v>238</v>
      </c>
      <c r="F156" s="32"/>
      <c r="G156" s="32"/>
      <c r="H156" s="32">
        <v>89</v>
      </c>
      <c r="I156" s="32">
        <v>39</v>
      </c>
      <c r="J156" s="32"/>
      <c r="K156" s="32"/>
      <c r="L156" s="32"/>
      <c r="M156" s="32">
        <v>465</v>
      </c>
      <c r="N156" s="4" t="s">
        <v>375</v>
      </c>
    </row>
    <row r="157" spans="1:14" x14ac:dyDescent="0.3">
      <c r="A157" s="12"/>
      <c r="B157" s="13" t="s">
        <v>386</v>
      </c>
      <c r="C157" s="32"/>
      <c r="D157" s="32"/>
      <c r="E157" s="32"/>
      <c r="F157" s="32"/>
      <c r="G157" s="32">
        <v>89</v>
      </c>
      <c r="H157" s="32"/>
      <c r="I157" s="32">
        <v>10</v>
      </c>
      <c r="J157" s="32">
        <v>86</v>
      </c>
      <c r="K157" s="32"/>
      <c r="L157" s="32"/>
      <c r="M157" s="32">
        <v>185</v>
      </c>
      <c r="N157" s="4" t="s">
        <v>375</v>
      </c>
    </row>
    <row r="158" spans="1:14" x14ac:dyDescent="0.3">
      <c r="A158" s="12"/>
      <c r="B158" s="13" t="s">
        <v>307</v>
      </c>
      <c r="C158" s="32">
        <v>69</v>
      </c>
      <c r="D158" s="32"/>
      <c r="E158" s="32">
        <v>172</v>
      </c>
      <c r="F158" s="32">
        <v>32</v>
      </c>
      <c r="G158" s="32">
        <v>5</v>
      </c>
      <c r="H158" s="32">
        <v>37</v>
      </c>
      <c r="I158" s="32"/>
      <c r="J158" s="32">
        <v>37</v>
      </c>
      <c r="K158" s="32"/>
      <c r="L158" s="32">
        <v>22</v>
      </c>
      <c r="M158" s="32">
        <v>374</v>
      </c>
      <c r="N158" s="4" t="s">
        <v>375</v>
      </c>
    </row>
    <row r="159" spans="1:14" x14ac:dyDescent="0.3">
      <c r="A159" s="12"/>
      <c r="B159" s="13" t="s">
        <v>225</v>
      </c>
      <c r="C159" s="32">
        <v>19</v>
      </c>
      <c r="D159" s="32">
        <v>5</v>
      </c>
      <c r="E159" s="32">
        <v>102</v>
      </c>
      <c r="F159" s="32">
        <v>16</v>
      </c>
      <c r="G159" s="32">
        <v>7</v>
      </c>
      <c r="H159" s="32">
        <v>17</v>
      </c>
      <c r="I159" s="32">
        <v>5</v>
      </c>
      <c r="J159" s="32">
        <v>26</v>
      </c>
      <c r="K159" s="32">
        <v>8</v>
      </c>
      <c r="L159" s="32">
        <v>36</v>
      </c>
      <c r="M159" s="32">
        <v>241</v>
      </c>
      <c r="N159" s="4" t="s">
        <v>375</v>
      </c>
    </row>
    <row r="160" spans="1:14" x14ac:dyDescent="0.3">
      <c r="A160" s="12"/>
      <c r="B160" s="13" t="s">
        <v>224</v>
      </c>
      <c r="C160" s="32">
        <v>52</v>
      </c>
      <c r="D160" s="32"/>
      <c r="E160" s="32">
        <v>116</v>
      </c>
      <c r="F160" s="32"/>
      <c r="G160" s="32"/>
      <c r="H160" s="32">
        <v>65</v>
      </c>
      <c r="I160" s="32"/>
      <c r="J160" s="32">
        <v>61</v>
      </c>
      <c r="K160" s="32"/>
      <c r="L160" s="32">
        <v>23</v>
      </c>
      <c r="M160" s="32">
        <v>317</v>
      </c>
      <c r="N160" s="4" t="s">
        <v>375</v>
      </c>
    </row>
    <row r="161" spans="1:14" x14ac:dyDescent="0.3">
      <c r="A161" s="12"/>
      <c r="B161" s="13" t="s">
        <v>223</v>
      </c>
      <c r="C161" s="32">
        <v>49</v>
      </c>
      <c r="D161" s="32"/>
      <c r="E161" s="32">
        <v>101</v>
      </c>
      <c r="F161" s="32"/>
      <c r="G161" s="32"/>
      <c r="H161" s="32">
        <v>126</v>
      </c>
      <c r="I161" s="32"/>
      <c r="J161" s="32">
        <v>75</v>
      </c>
      <c r="K161" s="32"/>
      <c r="L161" s="32"/>
      <c r="M161" s="32">
        <v>351</v>
      </c>
      <c r="N161" s="4" t="s">
        <v>375</v>
      </c>
    </row>
    <row r="162" spans="1:14" x14ac:dyDescent="0.3">
      <c r="A162" s="12"/>
      <c r="B162" s="13" t="s">
        <v>370</v>
      </c>
      <c r="C162" s="32"/>
      <c r="D162" s="32"/>
      <c r="E162" s="32"/>
      <c r="F162" s="32"/>
      <c r="G162" s="32">
        <v>9</v>
      </c>
      <c r="H162" s="32">
        <v>51</v>
      </c>
      <c r="I162" s="32">
        <v>1</v>
      </c>
      <c r="J162" s="32"/>
      <c r="K162" s="32"/>
      <c r="L162" s="32"/>
      <c r="M162" s="32">
        <v>61</v>
      </c>
      <c r="N162" s="4" t="s">
        <v>375</v>
      </c>
    </row>
    <row r="163" spans="1:14" x14ac:dyDescent="0.3">
      <c r="A163" s="12"/>
      <c r="B163" s="13" t="s">
        <v>308</v>
      </c>
      <c r="C163" s="32">
        <v>23</v>
      </c>
      <c r="D163" s="32"/>
      <c r="E163" s="32">
        <v>112</v>
      </c>
      <c r="F163" s="32"/>
      <c r="G163" s="32"/>
      <c r="H163" s="32">
        <v>116</v>
      </c>
      <c r="I163" s="32"/>
      <c r="J163" s="32"/>
      <c r="K163" s="32"/>
      <c r="L163" s="32">
        <v>13</v>
      </c>
      <c r="M163" s="32">
        <v>264</v>
      </c>
      <c r="N163" s="4" t="s">
        <v>375</v>
      </c>
    </row>
    <row r="164" spans="1:14" x14ac:dyDescent="0.3">
      <c r="A164" s="12"/>
      <c r="B164" s="13" t="s">
        <v>222</v>
      </c>
      <c r="C164" s="32"/>
      <c r="D164" s="32"/>
      <c r="E164" s="32">
        <v>187</v>
      </c>
      <c r="F164" s="32"/>
      <c r="G164" s="32">
        <v>50</v>
      </c>
      <c r="H164" s="32"/>
      <c r="I164" s="32"/>
      <c r="J164" s="32"/>
      <c r="K164" s="32"/>
      <c r="L164" s="32"/>
      <c r="M164" s="32">
        <v>237</v>
      </c>
      <c r="N164" s="4" t="s">
        <v>375</v>
      </c>
    </row>
    <row r="165" spans="1:14" x14ac:dyDescent="0.3">
      <c r="A165" s="12"/>
      <c r="B165" s="13" t="s">
        <v>221</v>
      </c>
      <c r="C165" s="32">
        <v>21</v>
      </c>
      <c r="D165" s="32"/>
      <c r="E165" s="32">
        <v>33</v>
      </c>
      <c r="F165" s="32"/>
      <c r="G165" s="32">
        <v>1</v>
      </c>
      <c r="H165" s="32"/>
      <c r="I165" s="32"/>
      <c r="J165" s="32">
        <v>31</v>
      </c>
      <c r="K165" s="32"/>
      <c r="L165" s="32">
        <v>10</v>
      </c>
      <c r="M165" s="32">
        <v>96</v>
      </c>
      <c r="N165" s="4"/>
    </row>
    <row r="166" spans="1:14" s="1" customFormat="1" x14ac:dyDescent="0.3">
      <c r="A166" s="23"/>
      <c r="B166" s="23" t="s">
        <v>10</v>
      </c>
      <c r="C166" s="33">
        <v>29</v>
      </c>
      <c r="D166" s="33">
        <v>15</v>
      </c>
      <c r="E166" s="33">
        <v>86</v>
      </c>
      <c r="F166" s="33"/>
      <c r="G166" s="33"/>
      <c r="H166" s="33">
        <v>206</v>
      </c>
      <c r="I166" s="33">
        <v>163</v>
      </c>
      <c r="J166" s="33">
        <v>61</v>
      </c>
      <c r="K166" s="33"/>
      <c r="L166" s="33">
        <v>19</v>
      </c>
      <c r="M166" s="33">
        <v>579</v>
      </c>
      <c r="N166" s="4" t="s">
        <v>375</v>
      </c>
    </row>
    <row r="167" spans="1:14" s="1" customFormat="1" x14ac:dyDescent="0.3">
      <c r="A167" s="23" t="s">
        <v>9</v>
      </c>
      <c r="B167" s="23" t="s">
        <v>8</v>
      </c>
      <c r="C167" s="33">
        <v>765</v>
      </c>
      <c r="D167" s="33">
        <v>22</v>
      </c>
      <c r="E167" s="33">
        <v>3263</v>
      </c>
      <c r="F167" s="33">
        <v>485</v>
      </c>
      <c r="G167" s="33">
        <v>149</v>
      </c>
      <c r="H167" s="33">
        <v>1345</v>
      </c>
      <c r="I167" s="33">
        <v>2004</v>
      </c>
      <c r="J167" s="33">
        <v>1104</v>
      </c>
      <c r="K167" s="33">
        <v>116</v>
      </c>
      <c r="L167" s="33">
        <v>185</v>
      </c>
      <c r="M167" s="33">
        <v>9438</v>
      </c>
      <c r="N167" s="4">
        <v>36</v>
      </c>
    </row>
    <row r="168" spans="1:14" x14ac:dyDescent="0.3">
      <c r="A168" s="12"/>
      <c r="B168" s="13" t="s">
        <v>7</v>
      </c>
      <c r="C168" s="32">
        <v>148</v>
      </c>
      <c r="D168" s="32"/>
      <c r="E168" s="32">
        <v>600</v>
      </c>
      <c r="F168" s="32">
        <v>8</v>
      </c>
      <c r="G168" s="32">
        <v>71</v>
      </c>
      <c r="H168" s="32">
        <v>251</v>
      </c>
      <c r="I168" s="32">
        <v>497</v>
      </c>
      <c r="J168" s="32">
        <v>151</v>
      </c>
      <c r="K168" s="32">
        <v>25</v>
      </c>
      <c r="L168" s="32">
        <v>30</v>
      </c>
      <c r="M168" s="32">
        <v>1781</v>
      </c>
      <c r="N168" s="4" t="s">
        <v>375</v>
      </c>
    </row>
    <row r="169" spans="1:14" x14ac:dyDescent="0.3">
      <c r="A169" s="12"/>
      <c r="B169" s="13" t="s">
        <v>387</v>
      </c>
      <c r="C169" s="32"/>
      <c r="D169" s="32"/>
      <c r="E169" s="32"/>
      <c r="F169" s="32"/>
      <c r="G169" s="32"/>
      <c r="H169" s="32"/>
      <c r="I169" s="32">
        <v>88</v>
      </c>
      <c r="J169" s="32"/>
      <c r="K169" s="32"/>
      <c r="L169" s="32"/>
      <c r="M169" s="32">
        <v>88</v>
      </c>
      <c r="N169" s="4" t="s">
        <v>375</v>
      </c>
    </row>
    <row r="170" spans="1:14" x14ac:dyDescent="0.3">
      <c r="A170" s="12"/>
      <c r="B170" s="13" t="s">
        <v>279</v>
      </c>
      <c r="C170" s="32">
        <v>528</v>
      </c>
      <c r="D170" s="32">
        <v>17</v>
      </c>
      <c r="E170" s="32">
        <v>1679</v>
      </c>
      <c r="F170" s="32">
        <v>415</v>
      </c>
      <c r="G170" s="32">
        <v>78</v>
      </c>
      <c r="H170" s="32">
        <v>828</v>
      </c>
      <c r="I170" s="32">
        <v>947</v>
      </c>
      <c r="J170" s="32">
        <v>867</v>
      </c>
      <c r="K170" s="32">
        <v>91</v>
      </c>
      <c r="L170" s="32">
        <v>127</v>
      </c>
      <c r="M170" s="32">
        <v>5577</v>
      </c>
      <c r="N170" s="4" t="s">
        <v>375</v>
      </c>
    </row>
    <row r="171" spans="1:14" x14ac:dyDescent="0.3">
      <c r="A171" s="12"/>
      <c r="B171" s="13" t="s">
        <v>388</v>
      </c>
      <c r="C171" s="32"/>
      <c r="D171" s="32"/>
      <c r="E171" s="32">
        <v>231</v>
      </c>
      <c r="F171" s="32"/>
      <c r="G171" s="32"/>
      <c r="H171" s="32"/>
      <c r="I171" s="32">
        <v>51</v>
      </c>
      <c r="J171" s="32"/>
      <c r="K171" s="32"/>
      <c r="L171" s="32"/>
      <c r="M171" s="32">
        <v>282</v>
      </c>
      <c r="N171" s="4" t="s">
        <v>375</v>
      </c>
    </row>
    <row r="172" spans="1:14" x14ac:dyDescent="0.3">
      <c r="A172" s="12"/>
      <c r="B172" s="13" t="s">
        <v>389</v>
      </c>
      <c r="C172" s="32"/>
      <c r="D172" s="32"/>
      <c r="E172" s="32">
        <v>7</v>
      </c>
      <c r="F172" s="32"/>
      <c r="G172" s="32"/>
      <c r="H172" s="32"/>
      <c r="I172" s="32">
        <v>33</v>
      </c>
      <c r="J172" s="32">
        <v>20</v>
      </c>
      <c r="K172" s="32"/>
      <c r="L172" s="32"/>
      <c r="M172" s="32">
        <v>60</v>
      </c>
      <c r="N172" s="4" t="s">
        <v>375</v>
      </c>
    </row>
    <row r="173" spans="1:14" x14ac:dyDescent="0.3">
      <c r="A173" s="12"/>
      <c r="B173" s="13" t="s">
        <v>175</v>
      </c>
      <c r="C173" s="32">
        <v>35</v>
      </c>
      <c r="D173" s="32"/>
      <c r="E173" s="32">
        <v>222</v>
      </c>
      <c r="F173" s="32"/>
      <c r="G173" s="32"/>
      <c r="H173" s="32">
        <v>34</v>
      </c>
      <c r="I173" s="32">
        <v>91</v>
      </c>
      <c r="J173" s="32">
        <v>31</v>
      </c>
      <c r="K173" s="32"/>
      <c r="L173" s="32"/>
      <c r="M173" s="32">
        <v>413</v>
      </c>
      <c r="N173" s="4" t="s">
        <v>375</v>
      </c>
    </row>
    <row r="174" spans="1:14" x14ac:dyDescent="0.3">
      <c r="A174" s="12"/>
      <c r="B174" s="13" t="s">
        <v>291</v>
      </c>
      <c r="C174" s="32"/>
      <c r="D174" s="32"/>
      <c r="E174" s="32">
        <v>17</v>
      </c>
      <c r="F174" s="32"/>
      <c r="G174" s="32"/>
      <c r="H174" s="32">
        <v>44</v>
      </c>
      <c r="I174" s="32"/>
      <c r="J174" s="32"/>
      <c r="K174" s="32"/>
      <c r="L174" s="32"/>
      <c r="M174" s="32">
        <v>61</v>
      </c>
      <c r="N174" s="4" t="s">
        <v>375</v>
      </c>
    </row>
    <row r="175" spans="1:14" x14ac:dyDescent="0.3">
      <c r="A175" s="12"/>
      <c r="B175" s="13" t="s">
        <v>220</v>
      </c>
      <c r="C175" s="32"/>
      <c r="D175" s="32">
        <v>5</v>
      </c>
      <c r="E175" s="32">
        <v>2</v>
      </c>
      <c r="F175" s="32">
        <v>62</v>
      </c>
      <c r="G175" s="32"/>
      <c r="H175" s="32">
        <v>46</v>
      </c>
      <c r="I175" s="32"/>
      <c r="J175" s="32"/>
      <c r="K175" s="32"/>
      <c r="L175" s="32"/>
      <c r="M175" s="32">
        <v>115</v>
      </c>
      <c r="N175" s="4" t="s">
        <v>375</v>
      </c>
    </row>
    <row r="176" spans="1:14" x14ac:dyDescent="0.3">
      <c r="A176" s="12"/>
      <c r="B176" s="13" t="s">
        <v>360</v>
      </c>
      <c r="C176" s="32"/>
      <c r="D176" s="32"/>
      <c r="E176" s="32">
        <v>42</v>
      </c>
      <c r="F176" s="32"/>
      <c r="G176" s="32"/>
      <c r="H176" s="32"/>
      <c r="I176" s="32">
        <v>42</v>
      </c>
      <c r="J176" s="32"/>
      <c r="K176" s="32"/>
      <c r="L176" s="32"/>
      <c r="M176" s="32">
        <v>84</v>
      </c>
      <c r="N176" s="4" t="s">
        <v>375</v>
      </c>
    </row>
    <row r="177" spans="1:14" x14ac:dyDescent="0.3">
      <c r="A177" s="12"/>
      <c r="B177" s="13" t="s">
        <v>309</v>
      </c>
      <c r="C177" s="32"/>
      <c r="D177" s="32"/>
      <c r="E177" s="32">
        <v>3</v>
      </c>
      <c r="F177" s="32"/>
      <c r="G177" s="32"/>
      <c r="H177" s="32">
        <v>22</v>
      </c>
      <c r="I177" s="32">
        <v>52</v>
      </c>
      <c r="J177" s="32"/>
      <c r="K177" s="32"/>
      <c r="L177" s="32"/>
      <c r="M177" s="32">
        <v>77</v>
      </c>
      <c r="N177" s="4" t="s">
        <v>375</v>
      </c>
    </row>
    <row r="178" spans="1:14" x14ac:dyDescent="0.3">
      <c r="A178" s="12"/>
      <c r="B178" s="13" t="s">
        <v>172</v>
      </c>
      <c r="C178" s="32">
        <v>26</v>
      </c>
      <c r="D178" s="32"/>
      <c r="E178" s="32">
        <v>10</v>
      </c>
      <c r="F178" s="32"/>
      <c r="G178" s="32"/>
      <c r="H178" s="32">
        <v>20</v>
      </c>
      <c r="I178" s="32"/>
      <c r="J178" s="32">
        <v>2</v>
      </c>
      <c r="K178" s="32"/>
      <c r="L178" s="32"/>
      <c r="M178" s="32">
        <v>58</v>
      </c>
      <c r="N178" s="4" t="s">
        <v>375</v>
      </c>
    </row>
    <row r="179" spans="1:14" x14ac:dyDescent="0.3">
      <c r="A179" s="12"/>
      <c r="B179" s="13" t="s">
        <v>371</v>
      </c>
      <c r="C179" s="32"/>
      <c r="D179" s="32"/>
      <c r="E179" s="32">
        <v>243</v>
      </c>
      <c r="F179" s="32"/>
      <c r="G179" s="32"/>
      <c r="H179" s="32"/>
      <c r="I179" s="32">
        <v>2</v>
      </c>
      <c r="J179" s="32">
        <v>6</v>
      </c>
      <c r="K179" s="32"/>
      <c r="L179" s="32"/>
      <c r="M179" s="32">
        <v>251</v>
      </c>
      <c r="N179" s="4"/>
    </row>
    <row r="180" spans="1:14" x14ac:dyDescent="0.3">
      <c r="A180" s="12"/>
      <c r="B180" s="13" t="s">
        <v>2</v>
      </c>
      <c r="C180" s="32">
        <v>16</v>
      </c>
      <c r="D180" s="32"/>
      <c r="E180" s="32">
        <v>99</v>
      </c>
      <c r="F180" s="32"/>
      <c r="G180" s="32"/>
      <c r="H180" s="32">
        <v>10</v>
      </c>
      <c r="I180" s="32">
        <v>65</v>
      </c>
      <c r="J180" s="32">
        <v>2</v>
      </c>
      <c r="K180" s="32"/>
      <c r="L180" s="32"/>
      <c r="M180" s="32">
        <v>192</v>
      </c>
      <c r="N180" s="4"/>
    </row>
    <row r="181" spans="1:14" x14ac:dyDescent="0.3">
      <c r="A181" s="12"/>
      <c r="B181" s="13" t="s">
        <v>372</v>
      </c>
      <c r="C181" s="32"/>
      <c r="D181" s="32"/>
      <c r="E181" s="32"/>
      <c r="F181" s="32"/>
      <c r="G181" s="32"/>
      <c r="H181" s="32">
        <v>5</v>
      </c>
      <c r="I181" s="32">
        <v>65</v>
      </c>
      <c r="J181" s="32"/>
      <c r="K181" s="32"/>
      <c r="L181" s="32"/>
      <c r="M181" s="32">
        <v>70</v>
      </c>
      <c r="N181" s="4"/>
    </row>
    <row r="182" spans="1:14" x14ac:dyDescent="0.3">
      <c r="A182" s="12"/>
      <c r="B182" s="13" t="s">
        <v>1</v>
      </c>
      <c r="C182" s="32"/>
      <c r="D182" s="32"/>
      <c r="E182" s="32"/>
      <c r="F182" s="32"/>
      <c r="G182" s="32"/>
      <c r="H182" s="32"/>
      <c r="I182" s="32">
        <v>60</v>
      </c>
      <c r="J182" s="32"/>
      <c r="K182" s="32"/>
      <c r="L182" s="32"/>
      <c r="M182" s="32">
        <v>60</v>
      </c>
      <c r="N182" s="4"/>
    </row>
    <row r="183" spans="1:14" s="1" customFormat="1" x14ac:dyDescent="0.3">
      <c r="A183" s="23"/>
      <c r="B183" s="23" t="s">
        <v>0</v>
      </c>
      <c r="C183" s="33">
        <v>12</v>
      </c>
      <c r="D183" s="33"/>
      <c r="E183" s="33">
        <v>108</v>
      </c>
      <c r="F183" s="33"/>
      <c r="G183" s="33"/>
      <c r="H183" s="33">
        <v>85</v>
      </c>
      <c r="I183" s="33">
        <v>11</v>
      </c>
      <c r="J183" s="33">
        <v>25</v>
      </c>
      <c r="K183" s="33"/>
      <c r="L183" s="33">
        <v>28</v>
      </c>
      <c r="M183" s="33">
        <v>269</v>
      </c>
      <c r="N183" s="4" t="s">
        <v>375</v>
      </c>
    </row>
    <row r="184" spans="1:14" s="1" customFormat="1" x14ac:dyDescent="0.3">
      <c r="A184" s="23" t="s">
        <v>112</v>
      </c>
      <c r="B184" s="23" t="s">
        <v>111</v>
      </c>
      <c r="C184" s="33">
        <v>20</v>
      </c>
      <c r="D184" s="33">
        <v>6</v>
      </c>
      <c r="E184" s="33">
        <v>45</v>
      </c>
      <c r="F184" s="33">
        <v>7</v>
      </c>
      <c r="G184" s="33">
        <v>8</v>
      </c>
      <c r="H184" s="33">
        <v>46</v>
      </c>
      <c r="I184" s="33">
        <v>32</v>
      </c>
      <c r="J184" s="33">
        <v>19</v>
      </c>
      <c r="K184" s="33">
        <v>1</v>
      </c>
      <c r="L184" s="33">
        <v>10</v>
      </c>
      <c r="M184" s="33">
        <v>194</v>
      </c>
      <c r="N184" s="4">
        <v>3</v>
      </c>
    </row>
    <row r="185" spans="1:14" x14ac:dyDescent="0.3">
      <c r="A185" s="12"/>
      <c r="B185" s="13" t="s">
        <v>170</v>
      </c>
      <c r="C185" s="32">
        <v>20</v>
      </c>
      <c r="D185" s="32">
        <v>6</v>
      </c>
      <c r="E185" s="32">
        <v>45</v>
      </c>
      <c r="F185" s="32">
        <v>7</v>
      </c>
      <c r="G185" s="32">
        <v>8</v>
      </c>
      <c r="H185" s="32">
        <v>46</v>
      </c>
      <c r="I185" s="32">
        <v>32</v>
      </c>
      <c r="J185" s="32">
        <v>19</v>
      </c>
      <c r="K185" s="32">
        <v>1</v>
      </c>
      <c r="L185" s="32">
        <v>10</v>
      </c>
      <c r="M185" s="32">
        <v>194</v>
      </c>
      <c r="N185" s="4" t="s">
        <v>375</v>
      </c>
    </row>
  </sheetData>
  <mergeCells count="5">
    <mergeCell ref="A6:N6"/>
    <mergeCell ref="A7:N7"/>
    <mergeCell ref="A1:N1"/>
    <mergeCell ref="A2:N2"/>
    <mergeCell ref="A3:N4"/>
  </mergeCells>
  <hyperlinks>
    <hyperlink ref="O7" location="Contents!A1" display="Back to Contents" xr:uid="{00000000-0004-0000-0400-000000000000}"/>
  </hyperlinks>
  <pageMargins left="0.7" right="0.7" top="0.54" bottom="0.65" header="0.3" footer="0.3"/>
  <pageSetup paperSize="5" scale="84" fitToHeight="0" orientation="landscape"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101"/>
  <sheetViews>
    <sheetView showGridLines="0" zoomScale="85" zoomScaleNormal="85" zoomScalePageLayoutView="150" workbookViewId="0">
      <pane ySplit="8" topLeftCell="A97" activePane="bottomLeft" state="frozen"/>
      <selection pane="bottomLeft" activeCell="A3" sqref="A3:N4"/>
    </sheetView>
  </sheetViews>
  <sheetFormatPr defaultColWidth="9.109375" defaultRowHeight="11.4" x14ac:dyDescent="0.2"/>
  <cols>
    <col min="1" max="1" width="5.44140625" style="26" customWidth="1"/>
    <col min="2" max="2" width="67.6640625" style="34" customWidth="1"/>
    <col min="3" max="7" width="8.33203125" style="27" customWidth="1"/>
    <col min="8" max="9" width="8.33203125" style="28" customWidth="1"/>
    <col min="10" max="13" width="8.33203125" style="29" customWidth="1"/>
    <col min="14" max="14" width="9.44140625" style="29" customWidth="1"/>
    <col min="15" max="16384" width="9.109375" style="29"/>
  </cols>
  <sheetData>
    <row r="1" spans="1:15" customFormat="1" ht="14.4" x14ac:dyDescent="0.3">
      <c r="A1" s="104" t="s">
        <v>415</v>
      </c>
      <c r="B1" s="105"/>
      <c r="C1" s="105"/>
      <c r="D1" s="105"/>
      <c r="E1" s="105"/>
      <c r="F1" s="105"/>
      <c r="G1" s="105"/>
      <c r="H1" s="105"/>
      <c r="I1" s="105"/>
      <c r="J1" s="105"/>
      <c r="K1" s="105"/>
      <c r="L1" s="105"/>
      <c r="M1" s="105"/>
      <c r="N1" s="106"/>
    </row>
    <row r="2" spans="1:15" customFormat="1" ht="14.4" x14ac:dyDescent="0.3">
      <c r="A2" s="107"/>
      <c r="B2" s="108"/>
      <c r="C2" s="108"/>
      <c r="D2" s="108"/>
      <c r="E2" s="108"/>
      <c r="F2" s="108"/>
      <c r="G2" s="108"/>
      <c r="H2" s="108"/>
      <c r="I2" s="108"/>
      <c r="J2" s="108"/>
      <c r="K2" s="108"/>
      <c r="L2" s="108"/>
      <c r="M2" s="108"/>
      <c r="N2" s="109"/>
    </row>
    <row r="3" spans="1:15" customFormat="1" ht="14.4" x14ac:dyDescent="0.3">
      <c r="A3" s="110" t="s">
        <v>420</v>
      </c>
      <c r="B3" s="118"/>
      <c r="C3" s="118"/>
      <c r="D3" s="118"/>
      <c r="E3" s="118"/>
      <c r="F3" s="118"/>
      <c r="G3" s="118"/>
      <c r="H3" s="118"/>
      <c r="I3" s="118"/>
      <c r="J3" s="118"/>
      <c r="K3" s="118"/>
      <c r="L3" s="118"/>
      <c r="M3" s="118"/>
      <c r="N3" s="112"/>
    </row>
    <row r="4" spans="1:15" customFormat="1" ht="14.4" x14ac:dyDescent="0.3">
      <c r="A4" s="113"/>
      <c r="B4" s="114"/>
      <c r="C4" s="114"/>
      <c r="D4" s="114"/>
      <c r="E4" s="114"/>
      <c r="F4" s="114"/>
      <c r="G4" s="114"/>
      <c r="H4" s="114"/>
      <c r="I4" s="114"/>
      <c r="J4" s="114"/>
      <c r="K4" s="114"/>
      <c r="L4" s="114"/>
      <c r="M4" s="114"/>
      <c r="N4" s="115"/>
    </row>
    <row r="6" spans="1:15" ht="15" customHeight="1" x14ac:dyDescent="0.2">
      <c r="A6" s="120" t="s">
        <v>394</v>
      </c>
      <c r="B6" s="120"/>
      <c r="C6" s="120"/>
      <c r="D6" s="120"/>
      <c r="E6" s="120"/>
      <c r="F6" s="120"/>
      <c r="G6" s="120"/>
      <c r="H6" s="120"/>
      <c r="I6" s="120"/>
      <c r="J6" s="120"/>
      <c r="K6" s="120"/>
      <c r="L6" s="120"/>
      <c r="M6" s="120"/>
      <c r="N6" s="120"/>
    </row>
    <row r="7" spans="1:15" ht="15" customHeight="1" x14ac:dyDescent="0.3">
      <c r="A7" s="119" t="s">
        <v>254</v>
      </c>
      <c r="B7" s="119"/>
      <c r="C7" s="119"/>
      <c r="D7" s="119"/>
      <c r="E7" s="119"/>
      <c r="F7" s="119"/>
      <c r="G7" s="119"/>
      <c r="H7" s="119"/>
      <c r="I7" s="119"/>
      <c r="J7" s="119"/>
      <c r="K7" s="119"/>
      <c r="L7" s="119"/>
      <c r="M7" s="119"/>
      <c r="N7" s="119"/>
      <c r="O7" s="22" t="s">
        <v>262</v>
      </c>
    </row>
    <row r="8" spans="1:15" customFormat="1" ht="66.599999999999994" x14ac:dyDescent="0.3">
      <c r="A8" s="10" t="s">
        <v>109</v>
      </c>
      <c r="B8" s="16" t="s">
        <v>108</v>
      </c>
      <c r="C8" s="15" t="s">
        <v>107</v>
      </c>
      <c r="D8" s="15" t="s">
        <v>106</v>
      </c>
      <c r="E8" s="15" t="s">
        <v>105</v>
      </c>
      <c r="F8" s="15" t="s">
        <v>104</v>
      </c>
      <c r="G8" s="15" t="s">
        <v>103</v>
      </c>
      <c r="H8" s="15" t="s">
        <v>102</v>
      </c>
      <c r="I8" s="15" t="s">
        <v>101</v>
      </c>
      <c r="J8" s="15" t="s">
        <v>100</v>
      </c>
      <c r="K8" s="15" t="s">
        <v>99</v>
      </c>
      <c r="L8" s="15" t="s">
        <v>98</v>
      </c>
      <c r="M8" s="15" t="s">
        <v>97</v>
      </c>
      <c r="N8" s="7" t="s">
        <v>96</v>
      </c>
      <c r="O8" s="97"/>
    </row>
    <row r="9" spans="1:15" s="75" customFormat="1" ht="15" customHeight="1" x14ac:dyDescent="0.3">
      <c r="A9" s="23" t="s">
        <v>95</v>
      </c>
      <c r="B9" s="24" t="s">
        <v>94</v>
      </c>
      <c r="C9" s="23">
        <v>28</v>
      </c>
      <c r="D9" s="23"/>
      <c r="E9" s="23"/>
      <c r="F9" s="23"/>
      <c r="G9" s="23"/>
      <c r="H9" s="23"/>
      <c r="I9" s="23">
        <v>43</v>
      </c>
      <c r="J9" s="23"/>
      <c r="K9" s="23"/>
      <c r="L9" s="74"/>
      <c r="M9" s="23">
        <v>71</v>
      </c>
      <c r="N9" s="74" t="s">
        <v>375</v>
      </c>
    </row>
    <row r="10" spans="1:15" s="75" customFormat="1" ht="15" customHeight="1" x14ac:dyDescent="0.3">
      <c r="A10" s="23"/>
      <c r="B10" s="24" t="s">
        <v>92</v>
      </c>
      <c r="C10" s="23">
        <v>28</v>
      </c>
      <c r="D10" s="23"/>
      <c r="E10" s="23"/>
      <c r="F10" s="23"/>
      <c r="G10" s="23"/>
      <c r="H10" s="23"/>
      <c r="I10" s="23">
        <v>43</v>
      </c>
      <c r="J10" s="23"/>
      <c r="K10" s="23"/>
      <c r="L10" s="74"/>
      <c r="M10" s="23">
        <v>71</v>
      </c>
      <c r="N10" s="74" t="s">
        <v>375</v>
      </c>
    </row>
    <row r="11" spans="1:15" s="75" customFormat="1" ht="15" customHeight="1" x14ac:dyDescent="0.3">
      <c r="A11" s="23" t="s">
        <v>91</v>
      </c>
      <c r="B11" s="24" t="s">
        <v>90</v>
      </c>
      <c r="C11" s="23">
        <v>5</v>
      </c>
      <c r="D11" s="23"/>
      <c r="E11" s="23">
        <v>2</v>
      </c>
      <c r="F11" s="23"/>
      <c r="G11" s="23">
        <v>1</v>
      </c>
      <c r="H11" s="23">
        <v>2</v>
      </c>
      <c r="I11" s="23">
        <v>14</v>
      </c>
      <c r="J11" s="23">
        <v>7</v>
      </c>
      <c r="K11" s="23"/>
      <c r="L11" s="74"/>
      <c r="M11" s="23">
        <v>31</v>
      </c>
      <c r="N11" s="74" t="s">
        <v>375</v>
      </c>
    </row>
    <row r="12" spans="1:15" s="75" customFormat="1" ht="15" customHeight="1" x14ac:dyDescent="0.3">
      <c r="A12" s="23"/>
      <c r="B12" s="24" t="s">
        <v>212</v>
      </c>
      <c r="C12" s="23">
        <v>5</v>
      </c>
      <c r="D12" s="23"/>
      <c r="E12" s="23">
        <v>2</v>
      </c>
      <c r="F12" s="23"/>
      <c r="G12" s="23">
        <v>1</v>
      </c>
      <c r="H12" s="23">
        <v>2</v>
      </c>
      <c r="I12" s="23">
        <v>14</v>
      </c>
      <c r="J12" s="23">
        <v>7</v>
      </c>
      <c r="K12" s="23"/>
      <c r="L12" s="74"/>
      <c r="M12" s="23">
        <v>31</v>
      </c>
      <c r="N12" s="74" t="s">
        <v>375</v>
      </c>
    </row>
    <row r="13" spans="1:15" s="75" customFormat="1" ht="15" customHeight="1" x14ac:dyDescent="0.3">
      <c r="A13" s="23" t="s">
        <v>168</v>
      </c>
      <c r="B13" s="24" t="s">
        <v>167</v>
      </c>
      <c r="C13" s="23">
        <v>3</v>
      </c>
      <c r="D13" s="23"/>
      <c r="E13" s="23"/>
      <c r="F13" s="23"/>
      <c r="G13" s="23"/>
      <c r="H13" s="23">
        <v>3</v>
      </c>
      <c r="I13" s="23">
        <v>19</v>
      </c>
      <c r="J13" s="23"/>
      <c r="K13" s="23"/>
      <c r="L13" s="74"/>
      <c r="M13" s="23">
        <v>25</v>
      </c>
      <c r="N13" s="74" t="s">
        <v>375</v>
      </c>
    </row>
    <row r="14" spans="1:15" s="75" customFormat="1" ht="15" customHeight="1" x14ac:dyDescent="0.3">
      <c r="A14" s="23"/>
      <c r="B14" s="24" t="s">
        <v>211</v>
      </c>
      <c r="C14" s="23">
        <v>3</v>
      </c>
      <c r="D14" s="23"/>
      <c r="E14" s="23"/>
      <c r="F14" s="23"/>
      <c r="G14" s="23"/>
      <c r="H14" s="23">
        <v>3</v>
      </c>
      <c r="I14" s="23">
        <v>19</v>
      </c>
      <c r="J14" s="23"/>
      <c r="K14" s="23"/>
      <c r="L14" s="74"/>
      <c r="M14" s="23">
        <v>25</v>
      </c>
      <c r="N14" s="74" t="s">
        <v>375</v>
      </c>
    </row>
    <row r="15" spans="1:15" s="75" customFormat="1" ht="15" customHeight="1" x14ac:dyDescent="0.3">
      <c r="A15" s="23" t="s">
        <v>166</v>
      </c>
      <c r="B15" s="24" t="s">
        <v>263</v>
      </c>
      <c r="C15" s="23"/>
      <c r="D15" s="23"/>
      <c r="E15" s="23"/>
      <c r="F15" s="23"/>
      <c r="G15" s="23"/>
      <c r="H15" s="23"/>
      <c r="I15" s="23">
        <v>14</v>
      </c>
      <c r="J15" s="23"/>
      <c r="K15" s="23"/>
      <c r="L15" s="74"/>
      <c r="M15" s="23">
        <v>14</v>
      </c>
      <c r="N15" s="74" t="s">
        <v>375</v>
      </c>
    </row>
    <row r="16" spans="1:15" s="75" customFormat="1" ht="15" customHeight="1" x14ac:dyDescent="0.3">
      <c r="A16" s="23"/>
      <c r="B16" s="24" t="s">
        <v>349</v>
      </c>
      <c r="C16" s="23"/>
      <c r="D16" s="23"/>
      <c r="E16" s="23"/>
      <c r="F16" s="23"/>
      <c r="G16" s="23"/>
      <c r="H16" s="23"/>
      <c r="I16" s="23">
        <v>14</v>
      </c>
      <c r="J16" s="23"/>
      <c r="K16" s="23"/>
      <c r="L16" s="74"/>
      <c r="M16" s="23">
        <v>14</v>
      </c>
      <c r="N16" s="74" t="s">
        <v>375</v>
      </c>
    </row>
    <row r="17" spans="1:14" s="75" customFormat="1" ht="15" customHeight="1" x14ac:dyDescent="0.3">
      <c r="A17" s="23" t="s">
        <v>164</v>
      </c>
      <c r="B17" s="24" t="s">
        <v>165</v>
      </c>
      <c r="C17" s="23">
        <v>5</v>
      </c>
      <c r="D17" s="23"/>
      <c r="E17" s="23"/>
      <c r="F17" s="23"/>
      <c r="G17" s="23"/>
      <c r="H17" s="23"/>
      <c r="I17" s="23">
        <v>42</v>
      </c>
      <c r="J17" s="23"/>
      <c r="K17" s="23"/>
      <c r="L17" s="74"/>
      <c r="M17" s="23">
        <v>47</v>
      </c>
      <c r="N17" s="74" t="s">
        <v>375</v>
      </c>
    </row>
    <row r="18" spans="1:14" s="75" customFormat="1" ht="15" customHeight="1" x14ac:dyDescent="0.3">
      <c r="A18" s="23"/>
      <c r="B18" s="24" t="s">
        <v>163</v>
      </c>
      <c r="C18" s="23">
        <v>5</v>
      </c>
      <c r="D18" s="23"/>
      <c r="E18" s="23"/>
      <c r="F18" s="23"/>
      <c r="G18" s="23"/>
      <c r="H18" s="23"/>
      <c r="I18" s="23">
        <v>42</v>
      </c>
      <c r="J18" s="23"/>
      <c r="K18" s="23"/>
      <c r="L18" s="74"/>
      <c r="M18" s="23">
        <v>47</v>
      </c>
      <c r="N18" s="74" t="s">
        <v>375</v>
      </c>
    </row>
    <row r="19" spans="1:14" s="75" customFormat="1" ht="15" customHeight="1" x14ac:dyDescent="0.3">
      <c r="A19" s="23" t="s">
        <v>87</v>
      </c>
      <c r="B19" s="24" t="s">
        <v>86</v>
      </c>
      <c r="C19" s="23">
        <v>5</v>
      </c>
      <c r="D19" s="23"/>
      <c r="E19" s="23">
        <v>41</v>
      </c>
      <c r="F19" s="23"/>
      <c r="G19" s="23"/>
      <c r="H19" s="23">
        <v>14</v>
      </c>
      <c r="I19" s="23">
        <v>42</v>
      </c>
      <c r="J19" s="23">
        <v>7</v>
      </c>
      <c r="K19" s="23"/>
      <c r="L19" s="74">
        <v>1</v>
      </c>
      <c r="M19" s="23">
        <v>110</v>
      </c>
      <c r="N19" s="74" t="s">
        <v>375</v>
      </c>
    </row>
    <row r="20" spans="1:14" ht="15" customHeight="1" x14ac:dyDescent="0.3">
      <c r="A20" s="12"/>
      <c r="B20" s="14" t="s">
        <v>83</v>
      </c>
      <c r="C20" s="13">
        <v>5</v>
      </c>
      <c r="D20" s="13"/>
      <c r="E20" s="13">
        <v>33</v>
      </c>
      <c r="F20" s="13"/>
      <c r="G20" s="13"/>
      <c r="H20" s="13">
        <v>14</v>
      </c>
      <c r="I20" s="13">
        <v>26</v>
      </c>
      <c r="J20" s="13"/>
      <c r="K20" s="13"/>
      <c r="L20" s="30"/>
      <c r="M20" s="13">
        <v>78</v>
      </c>
      <c r="N20" s="74" t="s">
        <v>375</v>
      </c>
    </row>
    <row r="21" spans="1:14" s="75" customFormat="1" ht="15" customHeight="1" x14ac:dyDescent="0.3">
      <c r="A21" s="23"/>
      <c r="B21" s="24" t="s">
        <v>81</v>
      </c>
      <c r="C21" s="23"/>
      <c r="D21" s="23"/>
      <c r="E21" s="23">
        <v>8</v>
      </c>
      <c r="F21" s="23"/>
      <c r="G21" s="23"/>
      <c r="H21" s="23"/>
      <c r="I21" s="23">
        <v>16</v>
      </c>
      <c r="J21" s="23">
        <v>7</v>
      </c>
      <c r="K21" s="23"/>
      <c r="L21" s="74">
        <v>1</v>
      </c>
      <c r="M21" s="23">
        <v>32</v>
      </c>
      <c r="N21" s="74" t="s">
        <v>375</v>
      </c>
    </row>
    <row r="22" spans="1:14" s="75" customFormat="1" ht="15" customHeight="1" x14ac:dyDescent="0.3">
      <c r="A22" s="23" t="s">
        <v>75</v>
      </c>
      <c r="B22" s="24" t="s">
        <v>74</v>
      </c>
      <c r="C22" s="23">
        <v>86</v>
      </c>
      <c r="D22" s="23"/>
      <c r="E22" s="23">
        <v>134</v>
      </c>
      <c r="F22" s="23"/>
      <c r="G22" s="23">
        <v>97</v>
      </c>
      <c r="H22" s="23">
        <v>146</v>
      </c>
      <c r="I22" s="23">
        <v>131</v>
      </c>
      <c r="J22" s="23">
        <v>84</v>
      </c>
      <c r="K22" s="23"/>
      <c r="L22" s="74">
        <v>8</v>
      </c>
      <c r="M22" s="23">
        <v>686</v>
      </c>
      <c r="N22" s="74">
        <v>6</v>
      </c>
    </row>
    <row r="23" spans="1:14" ht="15" customHeight="1" x14ac:dyDescent="0.3">
      <c r="A23" s="12"/>
      <c r="B23" s="14" t="s">
        <v>245</v>
      </c>
      <c r="C23" s="13">
        <v>9</v>
      </c>
      <c r="D23" s="13"/>
      <c r="E23" s="13">
        <v>12</v>
      </c>
      <c r="F23" s="13"/>
      <c r="G23" s="13"/>
      <c r="H23" s="13">
        <v>15</v>
      </c>
      <c r="I23" s="13"/>
      <c r="J23" s="13">
        <v>16</v>
      </c>
      <c r="K23" s="13"/>
      <c r="L23" s="30"/>
      <c r="M23" s="13">
        <v>52</v>
      </c>
      <c r="N23" s="74" t="s">
        <v>375</v>
      </c>
    </row>
    <row r="24" spans="1:14" ht="15" customHeight="1" x14ac:dyDescent="0.3">
      <c r="A24" s="12"/>
      <c r="B24" s="14" t="s">
        <v>244</v>
      </c>
      <c r="C24" s="13">
        <v>21</v>
      </c>
      <c r="D24" s="13"/>
      <c r="E24" s="13">
        <v>9</v>
      </c>
      <c r="F24" s="13"/>
      <c r="G24" s="13"/>
      <c r="H24" s="13">
        <v>32</v>
      </c>
      <c r="I24" s="13">
        <v>41</v>
      </c>
      <c r="J24" s="13">
        <v>14</v>
      </c>
      <c r="K24" s="13"/>
      <c r="L24" s="30">
        <v>3</v>
      </c>
      <c r="M24" s="13">
        <v>120</v>
      </c>
      <c r="N24" s="74" t="s">
        <v>375</v>
      </c>
    </row>
    <row r="25" spans="1:14" ht="15" customHeight="1" x14ac:dyDescent="0.3">
      <c r="A25" s="12"/>
      <c r="B25" s="14" t="s">
        <v>390</v>
      </c>
      <c r="C25" s="13">
        <v>41</v>
      </c>
      <c r="D25" s="13"/>
      <c r="E25" s="13"/>
      <c r="F25" s="13"/>
      <c r="G25" s="13"/>
      <c r="H25" s="13"/>
      <c r="I25" s="13"/>
      <c r="J25" s="13"/>
      <c r="K25" s="13"/>
      <c r="L25" s="30"/>
      <c r="M25" s="13">
        <v>41</v>
      </c>
      <c r="N25" s="74" t="s">
        <v>375</v>
      </c>
    </row>
    <row r="26" spans="1:14" ht="15" customHeight="1" x14ac:dyDescent="0.3">
      <c r="A26" s="12"/>
      <c r="B26" s="14" t="s">
        <v>243</v>
      </c>
      <c r="C26" s="13">
        <v>2</v>
      </c>
      <c r="D26" s="13"/>
      <c r="E26" s="13">
        <v>54</v>
      </c>
      <c r="F26" s="13"/>
      <c r="G26" s="13">
        <v>90</v>
      </c>
      <c r="H26" s="13">
        <v>93</v>
      </c>
      <c r="I26" s="13">
        <v>40</v>
      </c>
      <c r="J26" s="13">
        <v>49</v>
      </c>
      <c r="K26" s="13"/>
      <c r="L26" s="30">
        <v>5</v>
      </c>
      <c r="M26" s="13">
        <v>333</v>
      </c>
      <c r="N26" s="74"/>
    </row>
    <row r="27" spans="1:14" s="75" customFormat="1" ht="15" customHeight="1" x14ac:dyDescent="0.3">
      <c r="A27" s="23"/>
      <c r="B27" s="24" t="s">
        <v>156</v>
      </c>
      <c r="C27" s="23">
        <v>13</v>
      </c>
      <c r="D27" s="23"/>
      <c r="E27" s="23">
        <v>59</v>
      </c>
      <c r="F27" s="23"/>
      <c r="G27" s="23">
        <v>7</v>
      </c>
      <c r="H27" s="23">
        <v>6</v>
      </c>
      <c r="I27" s="23">
        <v>50</v>
      </c>
      <c r="J27" s="23">
        <v>5</v>
      </c>
      <c r="K27" s="23"/>
      <c r="L27" s="74"/>
      <c r="M27" s="23">
        <v>140</v>
      </c>
      <c r="N27" s="74" t="s">
        <v>375</v>
      </c>
    </row>
    <row r="28" spans="1:14" s="75" customFormat="1" ht="15" customHeight="1" x14ac:dyDescent="0.3">
      <c r="A28" s="23" t="s">
        <v>153</v>
      </c>
      <c r="B28" s="24" t="s">
        <v>155</v>
      </c>
      <c r="C28" s="23">
        <v>65</v>
      </c>
      <c r="D28" s="23"/>
      <c r="E28" s="23">
        <v>146</v>
      </c>
      <c r="F28" s="23"/>
      <c r="G28" s="23">
        <v>17</v>
      </c>
      <c r="H28" s="23">
        <v>81</v>
      </c>
      <c r="I28" s="23">
        <v>471</v>
      </c>
      <c r="J28" s="23">
        <v>25</v>
      </c>
      <c r="K28" s="23"/>
      <c r="L28" s="74">
        <v>39</v>
      </c>
      <c r="M28" s="23">
        <v>844</v>
      </c>
      <c r="N28" s="74" t="s">
        <v>375</v>
      </c>
    </row>
    <row r="29" spans="1:14" ht="15" customHeight="1" x14ac:dyDescent="0.3">
      <c r="A29" s="12"/>
      <c r="B29" s="14" t="s">
        <v>295</v>
      </c>
      <c r="C29" s="13"/>
      <c r="D29" s="13"/>
      <c r="E29" s="13">
        <v>12</v>
      </c>
      <c r="F29" s="13"/>
      <c r="G29" s="13"/>
      <c r="H29" s="13"/>
      <c r="I29" s="13">
        <v>22</v>
      </c>
      <c r="J29" s="13"/>
      <c r="K29" s="13"/>
      <c r="L29" s="30"/>
      <c r="M29" s="13">
        <v>34</v>
      </c>
      <c r="N29" s="74" t="s">
        <v>375</v>
      </c>
    </row>
    <row r="30" spans="1:14" ht="15" customHeight="1" x14ac:dyDescent="0.3">
      <c r="A30" s="12"/>
      <c r="B30" s="14" t="s">
        <v>296</v>
      </c>
      <c r="C30" s="13"/>
      <c r="D30" s="13"/>
      <c r="E30" s="13">
        <v>14</v>
      </c>
      <c r="F30" s="13"/>
      <c r="G30" s="13"/>
      <c r="H30" s="13">
        <v>18</v>
      </c>
      <c r="I30" s="13">
        <v>27</v>
      </c>
      <c r="J30" s="13">
        <v>8</v>
      </c>
      <c r="K30" s="13"/>
      <c r="L30" s="30">
        <v>2</v>
      </c>
      <c r="M30" s="13">
        <v>69</v>
      </c>
      <c r="N30" s="74" t="s">
        <v>375</v>
      </c>
    </row>
    <row r="31" spans="1:14" ht="15" customHeight="1" x14ac:dyDescent="0.3">
      <c r="A31" s="12"/>
      <c r="B31" s="14" t="s">
        <v>206</v>
      </c>
      <c r="C31" s="13">
        <v>6</v>
      </c>
      <c r="D31" s="13"/>
      <c r="E31" s="13"/>
      <c r="F31" s="13"/>
      <c r="G31" s="13">
        <v>5</v>
      </c>
      <c r="H31" s="13">
        <v>15</v>
      </c>
      <c r="I31" s="13">
        <v>53</v>
      </c>
      <c r="J31" s="13"/>
      <c r="K31" s="13"/>
      <c r="L31" s="30"/>
      <c r="M31" s="13">
        <v>79</v>
      </c>
      <c r="N31" s="74" t="s">
        <v>375</v>
      </c>
    </row>
    <row r="32" spans="1:14" ht="15" customHeight="1" x14ac:dyDescent="0.3">
      <c r="A32" s="12"/>
      <c r="B32" s="14" t="s">
        <v>205</v>
      </c>
      <c r="C32" s="13">
        <v>6</v>
      </c>
      <c r="D32" s="13"/>
      <c r="E32" s="13">
        <v>15</v>
      </c>
      <c r="F32" s="13"/>
      <c r="G32" s="13"/>
      <c r="H32" s="13">
        <v>11</v>
      </c>
      <c r="I32" s="13">
        <v>50</v>
      </c>
      <c r="J32" s="13"/>
      <c r="K32" s="13"/>
      <c r="L32" s="30">
        <v>5</v>
      </c>
      <c r="M32" s="13">
        <v>87</v>
      </c>
      <c r="N32" s="74" t="s">
        <v>375</v>
      </c>
    </row>
    <row r="33" spans="1:14" ht="15" customHeight="1" x14ac:dyDescent="0.3">
      <c r="A33" s="12"/>
      <c r="B33" s="14" t="s">
        <v>283</v>
      </c>
      <c r="C33" s="13">
        <v>11</v>
      </c>
      <c r="D33" s="13"/>
      <c r="E33" s="13">
        <v>52</v>
      </c>
      <c r="F33" s="13"/>
      <c r="G33" s="13"/>
      <c r="H33" s="13">
        <v>14</v>
      </c>
      <c r="I33" s="13">
        <v>112</v>
      </c>
      <c r="J33" s="13">
        <v>9</v>
      </c>
      <c r="K33" s="13"/>
      <c r="L33" s="30"/>
      <c r="M33" s="13">
        <v>198</v>
      </c>
      <c r="N33" s="74" t="s">
        <v>375</v>
      </c>
    </row>
    <row r="34" spans="1:14" ht="15" customHeight="1" x14ac:dyDescent="0.3">
      <c r="A34" s="12"/>
      <c r="B34" s="14" t="s">
        <v>298</v>
      </c>
      <c r="C34" s="13"/>
      <c r="D34" s="13"/>
      <c r="E34" s="13">
        <v>19</v>
      </c>
      <c r="F34" s="13"/>
      <c r="G34" s="13"/>
      <c r="H34" s="13">
        <v>8</v>
      </c>
      <c r="I34" s="13">
        <v>37</v>
      </c>
      <c r="J34" s="13"/>
      <c r="K34" s="13"/>
      <c r="L34" s="30">
        <v>9</v>
      </c>
      <c r="M34" s="13">
        <v>73</v>
      </c>
      <c r="N34" s="74" t="s">
        <v>375</v>
      </c>
    </row>
    <row r="35" spans="1:14" ht="15" customHeight="1" x14ac:dyDescent="0.3">
      <c r="A35" s="12"/>
      <c r="B35" s="14" t="s">
        <v>203</v>
      </c>
      <c r="C35" s="13">
        <v>15</v>
      </c>
      <c r="D35" s="13"/>
      <c r="E35" s="13">
        <v>19</v>
      </c>
      <c r="F35" s="13"/>
      <c r="G35" s="13"/>
      <c r="H35" s="13">
        <v>10</v>
      </c>
      <c r="I35" s="13">
        <v>78</v>
      </c>
      <c r="J35" s="13">
        <v>1</v>
      </c>
      <c r="K35" s="13"/>
      <c r="L35" s="30">
        <v>11</v>
      </c>
      <c r="M35" s="13">
        <v>134</v>
      </c>
      <c r="N35" s="74" t="s">
        <v>375</v>
      </c>
    </row>
    <row r="36" spans="1:14" ht="15" customHeight="1" x14ac:dyDescent="0.3">
      <c r="A36" s="12"/>
      <c r="B36" s="14" t="s">
        <v>202</v>
      </c>
      <c r="C36" s="13">
        <v>11</v>
      </c>
      <c r="D36" s="13"/>
      <c r="E36" s="13"/>
      <c r="F36" s="13"/>
      <c r="G36" s="13"/>
      <c r="H36" s="13"/>
      <c r="I36" s="13">
        <v>40</v>
      </c>
      <c r="J36" s="13"/>
      <c r="K36" s="13"/>
      <c r="L36" s="30"/>
      <c r="M36" s="13">
        <v>51</v>
      </c>
      <c r="N36" s="74" t="s">
        <v>375</v>
      </c>
    </row>
    <row r="37" spans="1:14" s="75" customFormat="1" ht="15" customHeight="1" x14ac:dyDescent="0.3">
      <c r="A37" s="23"/>
      <c r="B37" s="24" t="s">
        <v>152</v>
      </c>
      <c r="C37" s="23">
        <v>16</v>
      </c>
      <c r="D37" s="23"/>
      <c r="E37" s="23">
        <v>15</v>
      </c>
      <c r="F37" s="23"/>
      <c r="G37" s="23">
        <v>12</v>
      </c>
      <c r="H37" s="23">
        <v>5</v>
      </c>
      <c r="I37" s="23">
        <v>52</v>
      </c>
      <c r="J37" s="23">
        <v>7</v>
      </c>
      <c r="K37" s="23"/>
      <c r="L37" s="74">
        <v>12</v>
      </c>
      <c r="M37" s="23">
        <v>119</v>
      </c>
      <c r="N37" s="74" t="s">
        <v>375</v>
      </c>
    </row>
    <row r="38" spans="1:14" s="75" customFormat="1" ht="15" customHeight="1" x14ac:dyDescent="0.3">
      <c r="A38" s="23" t="s">
        <v>67</v>
      </c>
      <c r="B38" s="24" t="s">
        <v>66</v>
      </c>
      <c r="C38" s="23">
        <v>3</v>
      </c>
      <c r="D38" s="23"/>
      <c r="E38" s="23">
        <v>3</v>
      </c>
      <c r="F38" s="23"/>
      <c r="G38" s="23"/>
      <c r="H38" s="23">
        <v>6</v>
      </c>
      <c r="I38" s="23">
        <v>32</v>
      </c>
      <c r="J38" s="23"/>
      <c r="K38" s="23"/>
      <c r="L38" s="74"/>
      <c r="M38" s="23">
        <v>44</v>
      </c>
      <c r="N38" s="74" t="s">
        <v>375</v>
      </c>
    </row>
    <row r="39" spans="1:14" s="75" customFormat="1" ht="15" customHeight="1" x14ac:dyDescent="0.3">
      <c r="A39" s="23"/>
      <c r="B39" s="24" t="s">
        <v>199</v>
      </c>
      <c r="C39" s="23">
        <v>3</v>
      </c>
      <c r="D39" s="23"/>
      <c r="E39" s="23">
        <v>3</v>
      </c>
      <c r="F39" s="23"/>
      <c r="G39" s="23"/>
      <c r="H39" s="23">
        <v>6</v>
      </c>
      <c r="I39" s="23">
        <v>32</v>
      </c>
      <c r="J39" s="23"/>
      <c r="K39" s="23"/>
      <c r="L39" s="74"/>
      <c r="M39" s="23">
        <v>44</v>
      </c>
      <c r="N39" s="74" t="s">
        <v>375</v>
      </c>
    </row>
    <row r="40" spans="1:14" s="75" customFormat="1" ht="15" customHeight="1" x14ac:dyDescent="0.3">
      <c r="A40" s="23" t="s">
        <v>65</v>
      </c>
      <c r="B40" s="24" t="s">
        <v>64</v>
      </c>
      <c r="C40" s="23">
        <v>10</v>
      </c>
      <c r="D40" s="23"/>
      <c r="E40" s="23">
        <v>8</v>
      </c>
      <c r="F40" s="23"/>
      <c r="G40" s="23"/>
      <c r="H40" s="23"/>
      <c r="I40" s="23">
        <v>9</v>
      </c>
      <c r="J40" s="23"/>
      <c r="K40" s="23"/>
      <c r="L40" s="74"/>
      <c r="M40" s="23">
        <v>27</v>
      </c>
      <c r="N40" s="74" t="s">
        <v>375</v>
      </c>
    </row>
    <row r="41" spans="1:14" s="75" customFormat="1" ht="15" customHeight="1" x14ac:dyDescent="0.3">
      <c r="A41" s="23"/>
      <c r="B41" s="24" t="s">
        <v>61</v>
      </c>
      <c r="C41" s="23">
        <v>10</v>
      </c>
      <c r="D41" s="23"/>
      <c r="E41" s="23">
        <v>8</v>
      </c>
      <c r="F41" s="23"/>
      <c r="G41" s="23"/>
      <c r="H41" s="23"/>
      <c r="I41" s="23">
        <v>9</v>
      </c>
      <c r="J41" s="23"/>
      <c r="K41" s="23"/>
      <c r="L41" s="74"/>
      <c r="M41" s="23">
        <v>27</v>
      </c>
      <c r="N41" s="74" t="s">
        <v>375</v>
      </c>
    </row>
    <row r="42" spans="1:14" s="75" customFormat="1" ht="15" customHeight="1" x14ac:dyDescent="0.3">
      <c r="A42" s="23" t="s">
        <v>56</v>
      </c>
      <c r="B42" s="24" t="s">
        <v>55</v>
      </c>
      <c r="C42" s="23">
        <v>23</v>
      </c>
      <c r="D42" s="23"/>
      <c r="E42" s="23">
        <v>27</v>
      </c>
      <c r="F42" s="23"/>
      <c r="G42" s="23"/>
      <c r="H42" s="23">
        <v>12</v>
      </c>
      <c r="I42" s="23">
        <v>43</v>
      </c>
      <c r="J42" s="23">
        <v>5</v>
      </c>
      <c r="K42" s="23"/>
      <c r="L42" s="74">
        <v>3</v>
      </c>
      <c r="M42" s="23">
        <v>113</v>
      </c>
      <c r="N42" s="74" t="s">
        <v>375</v>
      </c>
    </row>
    <row r="43" spans="1:14" ht="15" customHeight="1" x14ac:dyDescent="0.3">
      <c r="A43" s="12"/>
      <c r="B43" s="14" t="s">
        <v>268</v>
      </c>
      <c r="C43" s="13">
        <v>7</v>
      </c>
      <c r="D43" s="13"/>
      <c r="E43" s="13">
        <v>14</v>
      </c>
      <c r="F43" s="13"/>
      <c r="G43" s="13"/>
      <c r="H43" s="13">
        <v>7</v>
      </c>
      <c r="I43" s="13">
        <v>22</v>
      </c>
      <c r="J43" s="13">
        <v>3</v>
      </c>
      <c r="K43" s="13"/>
      <c r="L43" s="30"/>
      <c r="M43" s="13">
        <v>53</v>
      </c>
      <c r="N43" s="74" t="s">
        <v>375</v>
      </c>
    </row>
    <row r="44" spans="1:14" s="75" customFormat="1" ht="15" customHeight="1" x14ac:dyDescent="0.3">
      <c r="A44" s="23"/>
      <c r="B44" s="24" t="s">
        <v>149</v>
      </c>
      <c r="C44" s="23">
        <v>9</v>
      </c>
      <c r="D44" s="23"/>
      <c r="E44" s="23">
        <v>4</v>
      </c>
      <c r="F44" s="23"/>
      <c r="G44" s="23"/>
      <c r="H44" s="23">
        <v>8</v>
      </c>
      <c r="I44" s="23">
        <v>7</v>
      </c>
      <c r="J44" s="23"/>
      <c r="K44" s="23"/>
      <c r="L44" s="74">
        <v>6</v>
      </c>
      <c r="M44" s="23">
        <v>34</v>
      </c>
      <c r="N44" s="74" t="s">
        <v>375</v>
      </c>
    </row>
    <row r="45" spans="1:14" s="75" customFormat="1" ht="15" customHeight="1" x14ac:dyDescent="0.3">
      <c r="A45" s="23" t="s">
        <v>145</v>
      </c>
      <c r="B45" s="24" t="s">
        <v>148</v>
      </c>
      <c r="C45" s="23"/>
      <c r="D45" s="23"/>
      <c r="E45" s="23">
        <v>22</v>
      </c>
      <c r="F45" s="23"/>
      <c r="G45" s="23"/>
      <c r="H45" s="23"/>
      <c r="I45" s="23"/>
      <c r="J45" s="23"/>
      <c r="K45" s="23"/>
      <c r="L45" s="74"/>
      <c r="M45" s="23">
        <v>22</v>
      </c>
      <c r="N45" s="74" t="s">
        <v>375</v>
      </c>
    </row>
    <row r="46" spans="1:14" s="75" customFormat="1" ht="15" customHeight="1" x14ac:dyDescent="0.3">
      <c r="A46" s="23"/>
      <c r="B46" s="24" t="s">
        <v>144</v>
      </c>
      <c r="C46" s="23"/>
      <c r="D46" s="23"/>
      <c r="E46" s="23">
        <v>22</v>
      </c>
      <c r="F46" s="23"/>
      <c r="G46" s="23"/>
      <c r="H46" s="23"/>
      <c r="I46" s="23"/>
      <c r="J46" s="23"/>
      <c r="K46" s="23"/>
      <c r="L46" s="74"/>
      <c r="M46" s="23">
        <v>22</v>
      </c>
      <c r="N46" s="74" t="s">
        <v>375</v>
      </c>
    </row>
    <row r="47" spans="1:14" s="75" customFormat="1" ht="15" customHeight="1" x14ac:dyDescent="0.3">
      <c r="A47" s="23" t="s">
        <v>143</v>
      </c>
      <c r="B47" s="24" t="s">
        <v>142</v>
      </c>
      <c r="C47" s="23"/>
      <c r="D47" s="23"/>
      <c r="E47" s="23">
        <v>1</v>
      </c>
      <c r="F47" s="23"/>
      <c r="G47" s="23"/>
      <c r="H47" s="23"/>
      <c r="I47" s="23"/>
      <c r="J47" s="23"/>
      <c r="K47" s="23"/>
      <c r="L47" s="74"/>
      <c r="M47" s="23">
        <v>1</v>
      </c>
      <c r="N47" s="74"/>
    </row>
    <row r="48" spans="1:14" s="75" customFormat="1" ht="15" customHeight="1" x14ac:dyDescent="0.3">
      <c r="A48" s="23"/>
      <c r="B48" s="24" t="s">
        <v>269</v>
      </c>
      <c r="C48" s="23"/>
      <c r="D48" s="23"/>
      <c r="E48" s="23">
        <v>1</v>
      </c>
      <c r="F48" s="23"/>
      <c r="G48" s="23"/>
      <c r="H48" s="23"/>
      <c r="I48" s="23"/>
      <c r="J48" s="23"/>
      <c r="K48" s="23"/>
      <c r="L48" s="74"/>
      <c r="M48" s="23">
        <v>1</v>
      </c>
      <c r="N48" s="74"/>
    </row>
    <row r="49" spans="1:14" s="75" customFormat="1" ht="15" customHeight="1" x14ac:dyDescent="0.3">
      <c r="A49" s="23" t="s">
        <v>140</v>
      </c>
      <c r="B49" s="24" t="s">
        <v>141</v>
      </c>
      <c r="C49" s="23">
        <v>28</v>
      </c>
      <c r="D49" s="23"/>
      <c r="E49" s="23">
        <v>127</v>
      </c>
      <c r="F49" s="23"/>
      <c r="G49" s="23"/>
      <c r="H49" s="23">
        <v>175</v>
      </c>
      <c r="I49" s="23">
        <v>146</v>
      </c>
      <c r="J49" s="23">
        <v>38</v>
      </c>
      <c r="K49" s="23"/>
      <c r="L49" s="74">
        <v>4</v>
      </c>
      <c r="M49" s="23">
        <v>518</v>
      </c>
      <c r="N49" s="74" t="s">
        <v>375</v>
      </c>
    </row>
    <row r="50" spans="1:14" ht="15" customHeight="1" x14ac:dyDescent="0.3">
      <c r="A50" s="12"/>
      <c r="B50" s="14" t="s">
        <v>196</v>
      </c>
      <c r="C50" s="13"/>
      <c r="D50" s="13"/>
      <c r="E50" s="13">
        <v>6</v>
      </c>
      <c r="F50" s="13"/>
      <c r="G50" s="13"/>
      <c r="H50" s="13">
        <v>13</v>
      </c>
      <c r="I50" s="13">
        <v>26</v>
      </c>
      <c r="J50" s="13">
        <v>1</v>
      </c>
      <c r="K50" s="13"/>
      <c r="L50" s="30"/>
      <c r="M50" s="13">
        <v>46</v>
      </c>
      <c r="N50" s="74" t="s">
        <v>375</v>
      </c>
    </row>
    <row r="51" spans="1:14" ht="15" customHeight="1" x14ac:dyDescent="0.3">
      <c r="A51" s="12"/>
      <c r="B51" s="14" t="s">
        <v>270</v>
      </c>
      <c r="C51" s="13">
        <v>9</v>
      </c>
      <c r="D51" s="13"/>
      <c r="E51" s="13">
        <v>10</v>
      </c>
      <c r="F51" s="13"/>
      <c r="G51" s="13"/>
      <c r="H51" s="13">
        <v>14</v>
      </c>
      <c r="I51" s="13">
        <v>12</v>
      </c>
      <c r="J51" s="13"/>
      <c r="K51" s="13"/>
      <c r="L51" s="30"/>
      <c r="M51" s="13">
        <v>45</v>
      </c>
      <c r="N51" s="74" t="s">
        <v>375</v>
      </c>
    </row>
    <row r="52" spans="1:14" ht="15" customHeight="1" x14ac:dyDescent="0.3">
      <c r="A52" s="12"/>
      <c r="B52" s="14" t="s">
        <v>195</v>
      </c>
      <c r="C52" s="13">
        <v>10</v>
      </c>
      <c r="D52" s="13"/>
      <c r="E52" s="13">
        <v>13</v>
      </c>
      <c r="F52" s="13"/>
      <c r="G52" s="13"/>
      <c r="H52" s="13">
        <v>7</v>
      </c>
      <c r="I52" s="13">
        <v>22</v>
      </c>
      <c r="J52" s="13">
        <v>2</v>
      </c>
      <c r="K52" s="13"/>
      <c r="L52" s="30"/>
      <c r="M52" s="13">
        <v>54</v>
      </c>
      <c r="N52" s="74" t="s">
        <v>375</v>
      </c>
    </row>
    <row r="53" spans="1:14" ht="15" customHeight="1" x14ac:dyDescent="0.3">
      <c r="A53" s="12"/>
      <c r="B53" s="14" t="s">
        <v>252</v>
      </c>
      <c r="C53" s="13"/>
      <c r="D53" s="13"/>
      <c r="E53" s="13">
        <v>13</v>
      </c>
      <c r="F53" s="13"/>
      <c r="G53" s="13"/>
      <c r="H53" s="13">
        <v>4</v>
      </c>
      <c r="I53" s="13">
        <v>17</v>
      </c>
      <c r="J53" s="13">
        <v>18</v>
      </c>
      <c r="K53" s="13"/>
      <c r="L53" s="30"/>
      <c r="M53" s="13">
        <v>52</v>
      </c>
      <c r="N53" s="74" t="s">
        <v>375</v>
      </c>
    </row>
    <row r="54" spans="1:14" ht="15" customHeight="1" x14ac:dyDescent="0.3">
      <c r="A54" s="12"/>
      <c r="B54" s="14" t="s">
        <v>251</v>
      </c>
      <c r="C54" s="13"/>
      <c r="D54" s="13"/>
      <c r="E54" s="13">
        <v>24</v>
      </c>
      <c r="F54" s="13"/>
      <c r="G54" s="13"/>
      <c r="H54" s="13">
        <v>15</v>
      </c>
      <c r="I54" s="13">
        <v>8</v>
      </c>
      <c r="J54" s="13">
        <v>1</v>
      </c>
      <c r="K54" s="13"/>
      <c r="L54" s="30"/>
      <c r="M54" s="13">
        <v>48</v>
      </c>
      <c r="N54" s="74" t="s">
        <v>375</v>
      </c>
    </row>
    <row r="55" spans="1:14" ht="15" customHeight="1" x14ac:dyDescent="0.3">
      <c r="A55" s="12"/>
      <c r="B55" s="14" t="s">
        <v>361</v>
      </c>
      <c r="C55" s="13"/>
      <c r="D55" s="13"/>
      <c r="E55" s="13">
        <v>11</v>
      </c>
      <c r="F55" s="13"/>
      <c r="G55" s="13"/>
      <c r="H55" s="13">
        <v>21</v>
      </c>
      <c r="I55" s="13"/>
      <c r="J55" s="13"/>
      <c r="K55" s="13"/>
      <c r="L55" s="30"/>
      <c r="M55" s="13">
        <v>32</v>
      </c>
      <c r="N55" s="74"/>
    </row>
    <row r="56" spans="1:14" s="75" customFormat="1" ht="15" customHeight="1" x14ac:dyDescent="0.3">
      <c r="A56" s="23"/>
      <c r="B56" s="24" t="s">
        <v>139</v>
      </c>
      <c r="C56" s="23">
        <v>9</v>
      </c>
      <c r="D56" s="23"/>
      <c r="E56" s="23">
        <v>50</v>
      </c>
      <c r="F56" s="23"/>
      <c r="G56" s="23"/>
      <c r="H56" s="23">
        <v>101</v>
      </c>
      <c r="I56" s="23">
        <v>61</v>
      </c>
      <c r="J56" s="23">
        <v>16</v>
      </c>
      <c r="K56" s="23"/>
      <c r="L56" s="74">
        <v>4</v>
      </c>
      <c r="M56" s="23">
        <v>241</v>
      </c>
      <c r="N56" s="74" t="s">
        <v>375</v>
      </c>
    </row>
    <row r="57" spans="1:14" s="75" customFormat="1" ht="15" customHeight="1" x14ac:dyDescent="0.3">
      <c r="A57" s="23" t="s">
        <v>137</v>
      </c>
      <c r="B57" s="24" t="s">
        <v>138</v>
      </c>
      <c r="C57" s="23">
        <v>7</v>
      </c>
      <c r="D57" s="23"/>
      <c r="E57" s="23">
        <v>30</v>
      </c>
      <c r="F57" s="23"/>
      <c r="G57" s="23"/>
      <c r="H57" s="23">
        <v>18</v>
      </c>
      <c r="I57" s="23">
        <v>53</v>
      </c>
      <c r="J57" s="23">
        <v>3</v>
      </c>
      <c r="K57" s="23"/>
      <c r="L57" s="74"/>
      <c r="M57" s="23">
        <v>111</v>
      </c>
      <c r="N57" s="74" t="s">
        <v>375</v>
      </c>
    </row>
    <row r="58" spans="1:14" ht="15" customHeight="1" x14ac:dyDescent="0.3">
      <c r="A58" s="12"/>
      <c r="B58" s="14" t="s">
        <v>136</v>
      </c>
      <c r="C58" s="13">
        <v>7</v>
      </c>
      <c r="D58" s="13"/>
      <c r="E58" s="13">
        <v>29</v>
      </c>
      <c r="F58" s="13"/>
      <c r="G58" s="13"/>
      <c r="H58" s="13">
        <v>18</v>
      </c>
      <c r="I58" s="13">
        <v>34</v>
      </c>
      <c r="J58" s="13"/>
      <c r="K58" s="13"/>
      <c r="L58" s="30"/>
      <c r="M58" s="13">
        <v>88</v>
      </c>
      <c r="N58" s="74" t="s">
        <v>375</v>
      </c>
    </row>
    <row r="59" spans="1:14" s="75" customFormat="1" ht="15" customHeight="1" x14ac:dyDescent="0.3">
      <c r="A59" s="23"/>
      <c r="B59" s="24" t="s">
        <v>194</v>
      </c>
      <c r="C59" s="23"/>
      <c r="D59" s="23"/>
      <c r="E59" s="23">
        <v>1</v>
      </c>
      <c r="F59" s="23"/>
      <c r="G59" s="23"/>
      <c r="H59" s="23"/>
      <c r="I59" s="23">
        <v>19</v>
      </c>
      <c r="J59" s="23">
        <v>3</v>
      </c>
      <c r="K59" s="23"/>
      <c r="L59" s="74"/>
      <c r="M59" s="23">
        <v>23</v>
      </c>
      <c r="N59" s="74" t="s">
        <v>375</v>
      </c>
    </row>
    <row r="60" spans="1:14" s="75" customFormat="1" ht="15" customHeight="1" x14ac:dyDescent="0.3">
      <c r="A60" s="23" t="s">
        <v>135</v>
      </c>
      <c r="B60" s="24" t="s">
        <v>134</v>
      </c>
      <c r="C60" s="23">
        <v>7</v>
      </c>
      <c r="D60" s="23"/>
      <c r="E60" s="23">
        <v>4</v>
      </c>
      <c r="F60" s="23"/>
      <c r="G60" s="23"/>
      <c r="H60" s="23">
        <v>3</v>
      </c>
      <c r="I60" s="23">
        <v>18</v>
      </c>
      <c r="J60" s="23"/>
      <c r="K60" s="23"/>
      <c r="L60" s="74">
        <v>1</v>
      </c>
      <c r="M60" s="23">
        <v>33</v>
      </c>
      <c r="N60" s="74" t="s">
        <v>375</v>
      </c>
    </row>
    <row r="61" spans="1:14" s="75" customFormat="1" ht="15" customHeight="1" x14ac:dyDescent="0.3">
      <c r="A61" s="23"/>
      <c r="B61" s="24" t="s">
        <v>192</v>
      </c>
      <c r="C61" s="23">
        <v>7</v>
      </c>
      <c r="D61" s="23"/>
      <c r="E61" s="23">
        <v>4</v>
      </c>
      <c r="F61" s="23"/>
      <c r="G61" s="23"/>
      <c r="H61" s="23">
        <v>3</v>
      </c>
      <c r="I61" s="23">
        <v>18</v>
      </c>
      <c r="J61" s="23"/>
      <c r="K61" s="23"/>
      <c r="L61" s="74">
        <v>1</v>
      </c>
      <c r="M61" s="23">
        <v>33</v>
      </c>
      <c r="N61" s="74" t="s">
        <v>375</v>
      </c>
    </row>
    <row r="62" spans="1:14" s="75" customFormat="1" ht="15" customHeight="1" x14ac:dyDescent="0.3">
      <c r="A62" s="23" t="s">
        <v>54</v>
      </c>
      <c r="B62" s="24" t="s">
        <v>53</v>
      </c>
      <c r="C62" s="23"/>
      <c r="D62" s="23"/>
      <c r="E62" s="23">
        <v>9</v>
      </c>
      <c r="F62" s="23"/>
      <c r="G62" s="23"/>
      <c r="H62" s="23">
        <v>4</v>
      </c>
      <c r="I62" s="23">
        <v>29</v>
      </c>
      <c r="J62" s="23"/>
      <c r="K62" s="23"/>
      <c r="L62" s="74"/>
      <c r="M62" s="23">
        <v>42</v>
      </c>
      <c r="N62" s="74" t="s">
        <v>375</v>
      </c>
    </row>
    <row r="63" spans="1:14" ht="15" customHeight="1" x14ac:dyDescent="0.3">
      <c r="A63" s="12"/>
      <c r="B63" s="14" t="s">
        <v>286</v>
      </c>
      <c r="C63" s="13"/>
      <c r="D63" s="13"/>
      <c r="E63" s="13">
        <v>9</v>
      </c>
      <c r="F63" s="13"/>
      <c r="G63" s="13"/>
      <c r="H63" s="13">
        <v>4</v>
      </c>
      <c r="I63" s="13">
        <v>17</v>
      </c>
      <c r="J63" s="13"/>
      <c r="K63" s="13"/>
      <c r="L63" s="30"/>
      <c r="M63" s="13">
        <v>30</v>
      </c>
      <c r="N63" s="74" t="s">
        <v>375</v>
      </c>
    </row>
    <row r="64" spans="1:14" s="75" customFormat="1" ht="15" customHeight="1" x14ac:dyDescent="0.3">
      <c r="A64" s="23"/>
      <c r="B64" s="24" t="s">
        <v>133</v>
      </c>
      <c r="C64" s="23"/>
      <c r="D64" s="23"/>
      <c r="E64" s="23"/>
      <c r="F64" s="23"/>
      <c r="G64" s="23"/>
      <c r="H64" s="23"/>
      <c r="I64" s="23">
        <v>12</v>
      </c>
      <c r="J64" s="23"/>
      <c r="K64" s="23"/>
      <c r="L64" s="74"/>
      <c r="M64" s="23">
        <v>12</v>
      </c>
      <c r="N64" s="74" t="s">
        <v>375</v>
      </c>
    </row>
    <row r="65" spans="1:14" s="75" customFormat="1" ht="15" customHeight="1" x14ac:dyDescent="0.3">
      <c r="A65" s="23" t="s">
        <v>132</v>
      </c>
      <c r="B65" s="24" t="s">
        <v>131</v>
      </c>
      <c r="C65" s="23"/>
      <c r="D65" s="23"/>
      <c r="E65" s="23">
        <v>2</v>
      </c>
      <c r="F65" s="23"/>
      <c r="G65" s="23"/>
      <c r="H65" s="23"/>
      <c r="I65" s="23">
        <v>14</v>
      </c>
      <c r="J65" s="23"/>
      <c r="K65" s="23"/>
      <c r="L65" s="74"/>
      <c r="M65" s="23">
        <v>16</v>
      </c>
      <c r="N65" s="74" t="s">
        <v>375</v>
      </c>
    </row>
    <row r="66" spans="1:14" s="75" customFormat="1" ht="15" customHeight="1" x14ac:dyDescent="0.3">
      <c r="A66" s="23"/>
      <c r="B66" s="24" t="s">
        <v>189</v>
      </c>
      <c r="C66" s="23"/>
      <c r="D66" s="23"/>
      <c r="E66" s="23">
        <v>2</v>
      </c>
      <c r="F66" s="23"/>
      <c r="G66" s="23"/>
      <c r="H66" s="23"/>
      <c r="I66" s="23">
        <v>14</v>
      </c>
      <c r="J66" s="23"/>
      <c r="K66" s="23"/>
      <c r="L66" s="74"/>
      <c r="M66" s="23">
        <v>16</v>
      </c>
      <c r="N66" s="74" t="s">
        <v>375</v>
      </c>
    </row>
    <row r="67" spans="1:14" s="75" customFormat="1" ht="15" customHeight="1" x14ac:dyDescent="0.3">
      <c r="A67" s="23" t="s">
        <v>130</v>
      </c>
      <c r="B67" s="24" t="s">
        <v>129</v>
      </c>
      <c r="C67" s="23">
        <v>21</v>
      </c>
      <c r="D67" s="23"/>
      <c r="E67" s="23">
        <v>53</v>
      </c>
      <c r="F67" s="23"/>
      <c r="G67" s="23"/>
      <c r="H67" s="23">
        <v>64</v>
      </c>
      <c r="I67" s="23">
        <v>178</v>
      </c>
      <c r="J67" s="23">
        <v>13</v>
      </c>
      <c r="K67" s="23"/>
      <c r="L67" s="74">
        <v>8</v>
      </c>
      <c r="M67" s="23">
        <v>337</v>
      </c>
      <c r="N67" s="74">
        <v>1</v>
      </c>
    </row>
    <row r="68" spans="1:14" ht="15" customHeight="1" x14ac:dyDescent="0.3">
      <c r="A68" s="12"/>
      <c r="B68" s="14" t="s">
        <v>188</v>
      </c>
      <c r="C68" s="13">
        <v>14</v>
      </c>
      <c r="D68" s="13"/>
      <c r="E68" s="13">
        <v>31</v>
      </c>
      <c r="F68" s="13"/>
      <c r="G68" s="13"/>
      <c r="H68" s="13">
        <v>20</v>
      </c>
      <c r="I68" s="13">
        <v>66</v>
      </c>
      <c r="J68" s="13">
        <v>1</v>
      </c>
      <c r="K68" s="13"/>
      <c r="L68" s="30">
        <v>5</v>
      </c>
      <c r="M68" s="13">
        <v>137</v>
      </c>
      <c r="N68" s="74" t="s">
        <v>375</v>
      </c>
    </row>
    <row r="69" spans="1:14" ht="15" customHeight="1" x14ac:dyDescent="0.3">
      <c r="A69" s="12"/>
      <c r="B69" s="14" t="s">
        <v>287</v>
      </c>
      <c r="C69" s="13">
        <v>5</v>
      </c>
      <c r="D69" s="13"/>
      <c r="E69" s="13">
        <v>3</v>
      </c>
      <c r="F69" s="13"/>
      <c r="G69" s="13"/>
      <c r="H69" s="13">
        <v>7</v>
      </c>
      <c r="I69" s="13">
        <v>39</v>
      </c>
      <c r="J69" s="13"/>
      <c r="K69" s="13"/>
      <c r="L69" s="30">
        <v>3</v>
      </c>
      <c r="M69" s="13">
        <v>57</v>
      </c>
      <c r="N69" s="74" t="s">
        <v>375</v>
      </c>
    </row>
    <row r="70" spans="1:14" ht="15" customHeight="1" x14ac:dyDescent="0.3">
      <c r="A70" s="12"/>
      <c r="B70" s="14" t="s">
        <v>231</v>
      </c>
      <c r="C70" s="13">
        <v>2</v>
      </c>
      <c r="D70" s="13"/>
      <c r="E70" s="13">
        <v>15</v>
      </c>
      <c r="F70" s="13"/>
      <c r="G70" s="13"/>
      <c r="H70" s="13">
        <v>23</v>
      </c>
      <c r="I70" s="13">
        <v>53</v>
      </c>
      <c r="J70" s="13">
        <v>12</v>
      </c>
      <c r="K70" s="13"/>
      <c r="L70" s="30"/>
      <c r="M70" s="13">
        <v>105</v>
      </c>
      <c r="N70" s="74" t="s">
        <v>375</v>
      </c>
    </row>
    <row r="71" spans="1:14" s="75" customFormat="1" ht="15" customHeight="1" x14ac:dyDescent="0.3">
      <c r="A71" s="23"/>
      <c r="B71" s="24" t="s">
        <v>187</v>
      </c>
      <c r="C71" s="23"/>
      <c r="D71" s="23"/>
      <c r="E71" s="23">
        <v>4</v>
      </c>
      <c r="F71" s="23"/>
      <c r="G71" s="23"/>
      <c r="H71" s="23">
        <v>14</v>
      </c>
      <c r="I71" s="23">
        <v>20</v>
      </c>
      <c r="J71" s="23"/>
      <c r="K71" s="23"/>
      <c r="L71" s="74"/>
      <c r="M71" s="23">
        <v>38</v>
      </c>
      <c r="N71" s="74" t="s">
        <v>375</v>
      </c>
    </row>
    <row r="72" spans="1:14" s="75" customFormat="1" ht="15" customHeight="1" x14ac:dyDescent="0.3">
      <c r="A72" s="23" t="s">
        <v>127</v>
      </c>
      <c r="B72" s="24" t="s">
        <v>128</v>
      </c>
      <c r="C72" s="23">
        <v>8</v>
      </c>
      <c r="D72" s="23"/>
      <c r="E72" s="23">
        <v>65</v>
      </c>
      <c r="F72" s="23"/>
      <c r="G72" s="23">
        <v>7</v>
      </c>
      <c r="H72" s="23">
        <v>49</v>
      </c>
      <c r="I72" s="23">
        <v>80</v>
      </c>
      <c r="J72" s="23">
        <v>1</v>
      </c>
      <c r="K72" s="23"/>
      <c r="L72" s="74">
        <v>8</v>
      </c>
      <c r="M72" s="23">
        <v>218</v>
      </c>
      <c r="N72" s="74" t="s">
        <v>375</v>
      </c>
    </row>
    <row r="73" spans="1:14" ht="15" customHeight="1" x14ac:dyDescent="0.3">
      <c r="A73" s="12"/>
      <c r="B73" s="14" t="s">
        <v>302</v>
      </c>
      <c r="C73" s="13">
        <v>2</v>
      </c>
      <c r="D73" s="13"/>
      <c r="E73" s="13">
        <v>22</v>
      </c>
      <c r="F73" s="13"/>
      <c r="G73" s="13"/>
      <c r="H73" s="13">
        <v>22</v>
      </c>
      <c r="I73" s="13">
        <v>5</v>
      </c>
      <c r="J73" s="13"/>
      <c r="K73" s="13"/>
      <c r="L73" s="30"/>
      <c r="M73" s="13">
        <v>51</v>
      </c>
      <c r="N73" s="74" t="s">
        <v>375</v>
      </c>
    </row>
    <row r="74" spans="1:14" ht="15" customHeight="1" x14ac:dyDescent="0.3">
      <c r="A74" s="12"/>
      <c r="B74" s="14" t="s">
        <v>230</v>
      </c>
      <c r="C74" s="13">
        <v>4</v>
      </c>
      <c r="D74" s="13"/>
      <c r="E74" s="13">
        <v>12</v>
      </c>
      <c r="F74" s="13"/>
      <c r="G74" s="13"/>
      <c r="H74" s="13">
        <v>5</v>
      </c>
      <c r="I74" s="13">
        <v>9</v>
      </c>
      <c r="J74" s="13"/>
      <c r="K74" s="13"/>
      <c r="L74" s="30"/>
      <c r="M74" s="13">
        <v>30</v>
      </c>
      <c r="N74" s="74" t="s">
        <v>375</v>
      </c>
    </row>
    <row r="75" spans="1:14" ht="15" customHeight="1" x14ac:dyDescent="0.3">
      <c r="A75" s="12"/>
      <c r="B75" s="14" t="s">
        <v>229</v>
      </c>
      <c r="C75" s="13">
        <v>1</v>
      </c>
      <c r="D75" s="13"/>
      <c r="E75" s="13">
        <v>10</v>
      </c>
      <c r="F75" s="13"/>
      <c r="G75" s="13"/>
      <c r="H75" s="13">
        <v>3</v>
      </c>
      <c r="I75" s="13">
        <v>31</v>
      </c>
      <c r="J75" s="13"/>
      <c r="K75" s="13"/>
      <c r="L75" s="30"/>
      <c r="M75" s="13">
        <v>45</v>
      </c>
      <c r="N75" s="74" t="s">
        <v>375</v>
      </c>
    </row>
    <row r="76" spans="1:14" ht="15" customHeight="1" x14ac:dyDescent="0.3">
      <c r="A76" s="12"/>
      <c r="B76" s="14" t="s">
        <v>228</v>
      </c>
      <c r="C76" s="13"/>
      <c r="D76" s="13"/>
      <c r="E76" s="13">
        <v>6</v>
      </c>
      <c r="F76" s="13"/>
      <c r="G76" s="13">
        <v>7</v>
      </c>
      <c r="H76" s="13">
        <v>7</v>
      </c>
      <c r="I76" s="13">
        <v>10</v>
      </c>
      <c r="J76" s="13"/>
      <c r="K76" s="13"/>
      <c r="L76" s="30"/>
      <c r="M76" s="13">
        <v>30</v>
      </c>
      <c r="N76" s="74"/>
    </row>
    <row r="77" spans="1:14" s="75" customFormat="1" ht="15" customHeight="1" x14ac:dyDescent="0.3">
      <c r="A77" s="23"/>
      <c r="B77" s="24" t="s">
        <v>186</v>
      </c>
      <c r="C77" s="23">
        <v>1</v>
      </c>
      <c r="D77" s="23"/>
      <c r="E77" s="23">
        <v>15</v>
      </c>
      <c r="F77" s="23"/>
      <c r="G77" s="23"/>
      <c r="H77" s="23">
        <v>12</v>
      </c>
      <c r="I77" s="23">
        <v>25</v>
      </c>
      <c r="J77" s="23">
        <v>1</v>
      </c>
      <c r="K77" s="23"/>
      <c r="L77" s="74">
        <v>8</v>
      </c>
      <c r="M77" s="23">
        <v>62</v>
      </c>
      <c r="N77" s="74" t="s">
        <v>375</v>
      </c>
    </row>
    <row r="78" spans="1:14" s="75" customFormat="1" ht="15" customHeight="1" x14ac:dyDescent="0.3">
      <c r="A78" s="23" t="s">
        <v>48</v>
      </c>
      <c r="B78" s="24" t="s">
        <v>272</v>
      </c>
      <c r="C78" s="23"/>
      <c r="D78" s="23"/>
      <c r="E78" s="23"/>
      <c r="F78" s="23"/>
      <c r="G78" s="23"/>
      <c r="H78" s="23">
        <v>16</v>
      </c>
      <c r="I78" s="23">
        <v>6</v>
      </c>
      <c r="J78" s="23"/>
      <c r="K78" s="23"/>
      <c r="L78" s="74"/>
      <c r="M78" s="23">
        <v>22</v>
      </c>
      <c r="N78" s="74" t="s">
        <v>375</v>
      </c>
    </row>
    <row r="79" spans="1:14" s="75" customFormat="1" ht="15" customHeight="1" x14ac:dyDescent="0.3">
      <c r="A79" s="23"/>
      <c r="B79" s="24" t="s">
        <v>43</v>
      </c>
      <c r="C79" s="23"/>
      <c r="D79" s="23"/>
      <c r="E79" s="23"/>
      <c r="F79" s="23"/>
      <c r="G79" s="23"/>
      <c r="H79" s="23">
        <v>16</v>
      </c>
      <c r="I79" s="23">
        <v>6</v>
      </c>
      <c r="J79" s="23"/>
      <c r="K79" s="23"/>
      <c r="L79" s="74"/>
      <c r="M79" s="23">
        <v>22</v>
      </c>
      <c r="N79" s="74" t="s">
        <v>375</v>
      </c>
    </row>
    <row r="80" spans="1:14" s="75" customFormat="1" ht="15" customHeight="1" x14ac:dyDescent="0.3">
      <c r="A80" s="23" t="s">
        <v>42</v>
      </c>
      <c r="B80" s="24" t="s">
        <v>41</v>
      </c>
      <c r="C80" s="23"/>
      <c r="D80" s="23"/>
      <c r="E80" s="23">
        <v>28</v>
      </c>
      <c r="F80" s="23"/>
      <c r="G80" s="23"/>
      <c r="H80" s="23">
        <v>17</v>
      </c>
      <c r="I80" s="23">
        <v>10</v>
      </c>
      <c r="J80" s="23"/>
      <c r="K80" s="23"/>
      <c r="L80" s="74"/>
      <c r="M80" s="23">
        <v>55</v>
      </c>
      <c r="N80" s="74" t="s">
        <v>375</v>
      </c>
    </row>
    <row r="81" spans="1:14" s="75" customFormat="1" ht="15" customHeight="1" x14ac:dyDescent="0.3">
      <c r="A81" s="23"/>
      <c r="B81" s="24" t="s">
        <v>124</v>
      </c>
      <c r="C81" s="23"/>
      <c r="D81" s="23"/>
      <c r="E81" s="23">
        <v>28</v>
      </c>
      <c r="F81" s="23"/>
      <c r="G81" s="23"/>
      <c r="H81" s="23">
        <v>17</v>
      </c>
      <c r="I81" s="23">
        <v>10</v>
      </c>
      <c r="J81" s="23"/>
      <c r="K81" s="23"/>
      <c r="L81" s="74"/>
      <c r="M81" s="23">
        <v>55</v>
      </c>
      <c r="N81" s="74" t="s">
        <v>375</v>
      </c>
    </row>
    <row r="82" spans="1:14" s="75" customFormat="1" ht="15" customHeight="1" x14ac:dyDescent="0.3">
      <c r="A82" s="23" t="s">
        <v>40</v>
      </c>
      <c r="B82" s="24" t="s">
        <v>39</v>
      </c>
      <c r="C82" s="23">
        <v>15</v>
      </c>
      <c r="D82" s="23"/>
      <c r="E82" s="23">
        <v>32</v>
      </c>
      <c r="F82" s="23"/>
      <c r="G82" s="23"/>
      <c r="H82" s="23">
        <v>9</v>
      </c>
      <c r="I82" s="23">
        <v>124</v>
      </c>
      <c r="J82" s="23">
        <v>17</v>
      </c>
      <c r="K82" s="23"/>
      <c r="L82" s="74"/>
      <c r="M82" s="23">
        <v>197</v>
      </c>
      <c r="N82" s="74" t="s">
        <v>375</v>
      </c>
    </row>
    <row r="83" spans="1:14" ht="15" customHeight="1" x14ac:dyDescent="0.3">
      <c r="A83" s="12"/>
      <c r="B83" s="14" t="s">
        <v>183</v>
      </c>
      <c r="C83" s="13">
        <v>13</v>
      </c>
      <c r="D83" s="13"/>
      <c r="E83" s="13">
        <v>2</v>
      </c>
      <c r="F83" s="13"/>
      <c r="G83" s="13"/>
      <c r="H83" s="13">
        <v>6</v>
      </c>
      <c r="I83" s="13">
        <v>30</v>
      </c>
      <c r="J83" s="13"/>
      <c r="K83" s="13"/>
      <c r="L83" s="30"/>
      <c r="M83" s="13">
        <v>51</v>
      </c>
      <c r="N83" s="74" t="s">
        <v>375</v>
      </c>
    </row>
    <row r="84" spans="1:14" ht="15" customHeight="1" x14ac:dyDescent="0.3">
      <c r="A84" s="12"/>
      <c r="B84" s="14" t="s">
        <v>288</v>
      </c>
      <c r="C84" s="13">
        <v>2</v>
      </c>
      <c r="D84" s="13"/>
      <c r="E84" s="13">
        <v>10</v>
      </c>
      <c r="F84" s="13"/>
      <c r="G84" s="13"/>
      <c r="H84" s="13">
        <v>3</v>
      </c>
      <c r="I84" s="13">
        <v>20</v>
      </c>
      <c r="J84" s="13"/>
      <c r="K84" s="13"/>
      <c r="L84" s="30"/>
      <c r="M84" s="13">
        <v>35</v>
      </c>
      <c r="N84" s="74" t="s">
        <v>375</v>
      </c>
    </row>
    <row r="85" spans="1:14" ht="15" customHeight="1" x14ac:dyDescent="0.3">
      <c r="A85" s="12"/>
      <c r="B85" s="14" t="s">
        <v>289</v>
      </c>
      <c r="C85" s="13"/>
      <c r="D85" s="13"/>
      <c r="E85" s="13">
        <v>12</v>
      </c>
      <c r="F85" s="13"/>
      <c r="G85" s="13"/>
      <c r="H85" s="13"/>
      <c r="I85" s="13">
        <v>27</v>
      </c>
      <c r="J85" s="13"/>
      <c r="K85" s="13"/>
      <c r="L85" s="30"/>
      <c r="M85" s="13">
        <v>39</v>
      </c>
      <c r="N85" s="74" t="s">
        <v>375</v>
      </c>
    </row>
    <row r="86" spans="1:14" s="75" customFormat="1" ht="15" customHeight="1" x14ac:dyDescent="0.3">
      <c r="A86" s="23"/>
      <c r="B86" s="24" t="s">
        <v>122</v>
      </c>
      <c r="C86" s="23"/>
      <c r="D86" s="23"/>
      <c r="E86" s="23">
        <v>8</v>
      </c>
      <c r="F86" s="23"/>
      <c r="G86" s="23"/>
      <c r="H86" s="23"/>
      <c r="I86" s="23">
        <v>47</v>
      </c>
      <c r="J86" s="23">
        <v>17</v>
      </c>
      <c r="K86" s="23"/>
      <c r="L86" s="74"/>
      <c r="M86" s="23">
        <v>72</v>
      </c>
      <c r="N86" s="74" t="s">
        <v>375</v>
      </c>
    </row>
    <row r="87" spans="1:14" s="75" customFormat="1" ht="15" customHeight="1" x14ac:dyDescent="0.3">
      <c r="A87" s="23" t="s">
        <v>21</v>
      </c>
      <c r="B87" s="24" t="s">
        <v>20</v>
      </c>
      <c r="C87" s="23">
        <v>23</v>
      </c>
      <c r="D87" s="23"/>
      <c r="E87" s="23">
        <v>60</v>
      </c>
      <c r="F87" s="23"/>
      <c r="G87" s="23"/>
      <c r="H87" s="23">
        <v>5</v>
      </c>
      <c r="I87" s="23">
        <v>44</v>
      </c>
      <c r="J87" s="23"/>
      <c r="K87" s="23"/>
      <c r="L87" s="74"/>
      <c r="M87" s="23">
        <v>132</v>
      </c>
      <c r="N87" s="74" t="s">
        <v>375</v>
      </c>
    </row>
    <row r="88" spans="1:14" ht="15" customHeight="1" x14ac:dyDescent="0.3">
      <c r="A88" s="12"/>
      <c r="B88" s="14" t="s">
        <v>305</v>
      </c>
      <c r="C88" s="13"/>
      <c r="D88" s="13"/>
      <c r="E88" s="13">
        <v>40</v>
      </c>
      <c r="F88" s="13"/>
      <c r="G88" s="13"/>
      <c r="H88" s="13"/>
      <c r="I88" s="13"/>
      <c r="J88" s="13"/>
      <c r="K88" s="13"/>
      <c r="L88" s="30"/>
      <c r="M88" s="13">
        <v>40</v>
      </c>
      <c r="N88" s="74" t="s">
        <v>375</v>
      </c>
    </row>
    <row r="89" spans="1:14" ht="15" customHeight="1" x14ac:dyDescent="0.3">
      <c r="A89" s="12"/>
      <c r="B89" s="14" t="s">
        <v>179</v>
      </c>
      <c r="C89" s="13">
        <v>15</v>
      </c>
      <c r="D89" s="13"/>
      <c r="E89" s="13">
        <v>4</v>
      </c>
      <c r="F89" s="13"/>
      <c r="G89" s="13"/>
      <c r="H89" s="13">
        <v>5</v>
      </c>
      <c r="I89" s="13">
        <v>34</v>
      </c>
      <c r="J89" s="13"/>
      <c r="K89" s="13"/>
      <c r="L89" s="30"/>
      <c r="M89" s="13">
        <v>58</v>
      </c>
      <c r="N89" s="74" t="s">
        <v>375</v>
      </c>
    </row>
    <row r="90" spans="1:14" s="75" customFormat="1" ht="15" customHeight="1" x14ac:dyDescent="0.3">
      <c r="A90" s="23"/>
      <c r="B90" s="24" t="s">
        <v>120</v>
      </c>
      <c r="C90" s="23">
        <v>8</v>
      </c>
      <c r="D90" s="23"/>
      <c r="E90" s="23">
        <v>16</v>
      </c>
      <c r="F90" s="23"/>
      <c r="G90" s="23"/>
      <c r="H90" s="23"/>
      <c r="I90" s="23">
        <v>10</v>
      </c>
      <c r="J90" s="23"/>
      <c r="K90" s="23"/>
      <c r="L90" s="74"/>
      <c r="M90" s="23">
        <v>34</v>
      </c>
      <c r="N90" s="74" t="s">
        <v>375</v>
      </c>
    </row>
    <row r="91" spans="1:14" s="75" customFormat="1" ht="15" customHeight="1" x14ac:dyDescent="0.3">
      <c r="A91" s="23" t="s">
        <v>19</v>
      </c>
      <c r="B91" s="24" t="s">
        <v>274</v>
      </c>
      <c r="C91" s="23">
        <v>43</v>
      </c>
      <c r="D91" s="23"/>
      <c r="E91" s="23">
        <v>97</v>
      </c>
      <c r="F91" s="23">
        <v>17</v>
      </c>
      <c r="G91" s="23"/>
      <c r="H91" s="23">
        <v>108</v>
      </c>
      <c r="I91" s="23">
        <v>54</v>
      </c>
      <c r="J91" s="23">
        <v>13</v>
      </c>
      <c r="K91" s="23"/>
      <c r="L91" s="74">
        <v>11</v>
      </c>
      <c r="M91" s="23">
        <v>343</v>
      </c>
      <c r="N91" s="74">
        <v>9</v>
      </c>
    </row>
    <row r="92" spans="1:14" ht="15" customHeight="1" x14ac:dyDescent="0.3">
      <c r="A92" s="12"/>
      <c r="B92" s="14" t="s">
        <v>310</v>
      </c>
      <c r="C92" s="13">
        <v>23</v>
      </c>
      <c r="D92" s="13"/>
      <c r="E92" s="13">
        <v>27</v>
      </c>
      <c r="F92" s="13"/>
      <c r="G92" s="13"/>
      <c r="H92" s="13">
        <v>50</v>
      </c>
      <c r="I92" s="13">
        <v>13</v>
      </c>
      <c r="J92" s="13">
        <v>8</v>
      </c>
      <c r="K92" s="13"/>
      <c r="L92" s="30">
        <v>9</v>
      </c>
      <c r="M92" s="13">
        <v>130</v>
      </c>
      <c r="N92" s="74" t="s">
        <v>375</v>
      </c>
    </row>
    <row r="93" spans="1:14" ht="15" customHeight="1" x14ac:dyDescent="0.3">
      <c r="A93" s="12"/>
      <c r="B93" s="14" t="s">
        <v>311</v>
      </c>
      <c r="C93" s="13"/>
      <c r="D93" s="13"/>
      <c r="E93" s="13">
        <v>27</v>
      </c>
      <c r="F93" s="13">
        <v>17</v>
      </c>
      <c r="G93" s="13"/>
      <c r="H93" s="13">
        <v>11</v>
      </c>
      <c r="I93" s="13">
        <v>9</v>
      </c>
      <c r="J93" s="13">
        <v>4</v>
      </c>
      <c r="K93" s="13"/>
      <c r="L93" s="30"/>
      <c r="M93" s="13">
        <v>68</v>
      </c>
      <c r="N93" s="74" t="s">
        <v>375</v>
      </c>
    </row>
    <row r="94" spans="1:14" s="75" customFormat="1" ht="15" customHeight="1" x14ac:dyDescent="0.3">
      <c r="A94" s="23"/>
      <c r="B94" s="24" t="s">
        <v>10</v>
      </c>
      <c r="C94" s="23">
        <v>20</v>
      </c>
      <c r="D94" s="23"/>
      <c r="E94" s="23">
        <v>43</v>
      </c>
      <c r="F94" s="23"/>
      <c r="G94" s="23"/>
      <c r="H94" s="23">
        <v>47</v>
      </c>
      <c r="I94" s="23">
        <v>32</v>
      </c>
      <c r="J94" s="23">
        <v>1</v>
      </c>
      <c r="K94" s="23"/>
      <c r="L94" s="74">
        <v>2</v>
      </c>
      <c r="M94" s="23">
        <v>145</v>
      </c>
      <c r="N94" s="74" t="s">
        <v>375</v>
      </c>
    </row>
    <row r="95" spans="1:14" s="75" customFormat="1" ht="15" customHeight="1" x14ac:dyDescent="0.3">
      <c r="A95" s="23" t="s">
        <v>9</v>
      </c>
      <c r="B95" s="24" t="s">
        <v>8</v>
      </c>
      <c r="C95" s="23">
        <v>15</v>
      </c>
      <c r="D95" s="23"/>
      <c r="E95" s="23">
        <v>46</v>
      </c>
      <c r="F95" s="23">
        <v>6</v>
      </c>
      <c r="G95" s="23"/>
      <c r="H95" s="23">
        <v>11</v>
      </c>
      <c r="I95" s="23">
        <v>23</v>
      </c>
      <c r="J95" s="23">
        <v>27</v>
      </c>
      <c r="K95" s="23"/>
      <c r="L95" s="74">
        <v>7</v>
      </c>
      <c r="M95" s="23">
        <v>135</v>
      </c>
      <c r="N95" s="74" t="s">
        <v>375</v>
      </c>
    </row>
    <row r="96" spans="1:14" ht="15" customHeight="1" x14ac:dyDescent="0.3">
      <c r="A96" s="12"/>
      <c r="B96" s="14" t="s">
        <v>279</v>
      </c>
      <c r="C96" s="13">
        <v>6</v>
      </c>
      <c r="D96" s="13"/>
      <c r="E96" s="13">
        <v>19</v>
      </c>
      <c r="F96" s="13"/>
      <c r="G96" s="13"/>
      <c r="H96" s="13"/>
      <c r="I96" s="13">
        <v>9</v>
      </c>
      <c r="J96" s="13"/>
      <c r="K96" s="13"/>
      <c r="L96" s="30">
        <v>6</v>
      </c>
      <c r="M96" s="13">
        <v>40</v>
      </c>
      <c r="N96" s="74" t="s">
        <v>375</v>
      </c>
    </row>
    <row r="97" spans="1:14" ht="15" customHeight="1" x14ac:dyDescent="0.3">
      <c r="A97" s="12"/>
      <c r="B97" s="14" t="s">
        <v>4</v>
      </c>
      <c r="C97" s="13"/>
      <c r="D97" s="13"/>
      <c r="E97" s="13">
        <v>10</v>
      </c>
      <c r="F97" s="13"/>
      <c r="G97" s="13"/>
      <c r="H97" s="13">
        <v>11</v>
      </c>
      <c r="I97" s="13"/>
      <c r="J97" s="13">
        <v>13</v>
      </c>
      <c r="K97" s="13"/>
      <c r="L97" s="30"/>
      <c r="M97" s="13">
        <v>34</v>
      </c>
      <c r="N97" s="74" t="s">
        <v>375</v>
      </c>
    </row>
    <row r="98" spans="1:14" s="75" customFormat="1" ht="15" customHeight="1" x14ac:dyDescent="0.3">
      <c r="A98" s="23"/>
      <c r="B98" s="24" t="s">
        <v>0</v>
      </c>
      <c r="C98" s="23">
        <v>9</v>
      </c>
      <c r="D98" s="23"/>
      <c r="E98" s="23">
        <v>17</v>
      </c>
      <c r="F98" s="23">
        <v>6</v>
      </c>
      <c r="G98" s="23"/>
      <c r="H98" s="23"/>
      <c r="I98" s="23">
        <v>14</v>
      </c>
      <c r="J98" s="23">
        <v>14</v>
      </c>
      <c r="K98" s="23"/>
      <c r="L98" s="74">
        <v>1</v>
      </c>
      <c r="M98" s="23">
        <v>61</v>
      </c>
      <c r="N98" s="74" t="s">
        <v>375</v>
      </c>
    </row>
    <row r="99" spans="1:14" s="75" customFormat="1" ht="15" customHeight="1" x14ac:dyDescent="0.3">
      <c r="A99" s="23" t="s">
        <v>112</v>
      </c>
      <c r="B99" s="24" t="s">
        <v>111</v>
      </c>
      <c r="C99" s="23">
        <v>4</v>
      </c>
      <c r="D99" s="23"/>
      <c r="E99" s="23">
        <v>6</v>
      </c>
      <c r="F99" s="23"/>
      <c r="G99" s="23"/>
      <c r="H99" s="23">
        <v>8</v>
      </c>
      <c r="I99" s="23">
        <v>24</v>
      </c>
      <c r="J99" s="23"/>
      <c r="K99" s="23"/>
      <c r="L99" s="74">
        <v>7</v>
      </c>
      <c r="M99" s="23">
        <v>49</v>
      </c>
      <c r="N99" s="74" t="s">
        <v>375</v>
      </c>
    </row>
    <row r="100" spans="1:14" ht="15" customHeight="1" x14ac:dyDescent="0.3">
      <c r="A100" s="12"/>
      <c r="B100" s="14" t="s">
        <v>170</v>
      </c>
      <c r="C100" s="13">
        <v>4</v>
      </c>
      <c r="D100" s="13"/>
      <c r="E100" s="13">
        <v>4</v>
      </c>
      <c r="F100" s="13"/>
      <c r="G100" s="13"/>
      <c r="H100" s="13">
        <v>8</v>
      </c>
      <c r="I100" s="13">
        <v>24</v>
      </c>
      <c r="J100" s="13"/>
      <c r="K100" s="13"/>
      <c r="L100" s="30"/>
      <c r="M100" s="13">
        <v>40</v>
      </c>
      <c r="N100" s="74" t="s">
        <v>375</v>
      </c>
    </row>
    <row r="101" spans="1:14" s="75" customFormat="1" ht="15" customHeight="1" x14ac:dyDescent="0.3">
      <c r="A101" s="23"/>
      <c r="B101" s="24" t="s">
        <v>218</v>
      </c>
      <c r="C101" s="23"/>
      <c r="D101" s="23"/>
      <c r="E101" s="23">
        <v>2</v>
      </c>
      <c r="F101" s="23"/>
      <c r="G101" s="23"/>
      <c r="H101" s="23"/>
      <c r="I101" s="23"/>
      <c r="J101" s="23"/>
      <c r="K101" s="23"/>
      <c r="L101" s="74">
        <v>7</v>
      </c>
      <c r="M101" s="23">
        <v>9</v>
      </c>
      <c r="N101" s="74" t="s">
        <v>375</v>
      </c>
    </row>
  </sheetData>
  <mergeCells count="5">
    <mergeCell ref="A7:N7"/>
    <mergeCell ref="A6:N6"/>
    <mergeCell ref="A1:N1"/>
    <mergeCell ref="A2:N2"/>
    <mergeCell ref="A3:N4"/>
  </mergeCells>
  <hyperlinks>
    <hyperlink ref="O7" location="Contents!A1" display="Back to Contents" xr:uid="{00000000-0004-0000-0500-000000000000}"/>
  </hyperlinks>
  <pageMargins left="0.53" right="0.54" top="0.75" bottom="0.54" header="0.48" footer="0.3"/>
  <pageSetup paperSize="5" scale="85" fitToHeight="0" orientation="landscape"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5"/>
  <sheetViews>
    <sheetView showGridLines="0" zoomScaleNormal="100" zoomScaleSheetLayoutView="100" zoomScalePageLayoutView="150" workbookViewId="0">
      <selection activeCell="L14" sqref="L14"/>
    </sheetView>
  </sheetViews>
  <sheetFormatPr defaultColWidth="8.88671875" defaultRowHeight="12.6" x14ac:dyDescent="0.25"/>
  <cols>
    <col min="1" max="1" width="8.88671875" style="35"/>
    <col min="2" max="2" width="6.44140625" style="35" customWidth="1"/>
    <col min="3" max="3" width="18.33203125" style="35" customWidth="1"/>
    <col min="4" max="4" width="31.33203125" style="35" customWidth="1"/>
    <col min="5" max="7" width="7.88671875" style="35" customWidth="1"/>
    <col min="8" max="8" width="8" style="35" customWidth="1"/>
    <col min="9" max="9" width="7.88671875" style="35" customWidth="1"/>
    <col min="10" max="10" width="8" style="35" customWidth="1"/>
    <col min="11" max="234" width="8.88671875" style="35"/>
    <col min="235" max="235" width="17.6640625" style="35" customWidth="1"/>
    <col min="236" max="236" width="31.33203125" style="35" customWidth="1"/>
    <col min="237" max="239" width="7.88671875" style="35" customWidth="1"/>
    <col min="240" max="240" width="8" style="35" customWidth="1"/>
    <col min="241" max="241" width="7.88671875" style="35" customWidth="1"/>
    <col min="242" max="490" width="8.88671875" style="35"/>
    <col min="491" max="491" width="17.6640625" style="35" customWidth="1"/>
    <col min="492" max="492" width="31.33203125" style="35" customWidth="1"/>
    <col min="493" max="495" width="7.88671875" style="35" customWidth="1"/>
    <col min="496" max="496" width="8" style="35" customWidth="1"/>
    <col min="497" max="497" width="7.88671875" style="35" customWidth="1"/>
    <col min="498" max="746" width="8.88671875" style="35"/>
    <col min="747" max="747" width="17.6640625" style="35" customWidth="1"/>
    <col min="748" max="748" width="31.33203125" style="35" customWidth="1"/>
    <col min="749" max="751" width="7.88671875" style="35" customWidth="1"/>
    <col min="752" max="752" width="8" style="35" customWidth="1"/>
    <col min="753" max="753" width="7.88671875" style="35" customWidth="1"/>
    <col min="754" max="1002" width="8.88671875" style="35"/>
    <col min="1003" max="1003" width="17.6640625" style="35" customWidth="1"/>
    <col min="1004" max="1004" width="31.33203125" style="35" customWidth="1"/>
    <col min="1005" max="1007" width="7.88671875" style="35" customWidth="1"/>
    <col min="1008" max="1008" width="8" style="35" customWidth="1"/>
    <col min="1009" max="1009" width="7.88671875" style="35" customWidth="1"/>
    <col min="1010" max="1258" width="8.88671875" style="35"/>
    <col min="1259" max="1259" width="17.6640625" style="35" customWidth="1"/>
    <col min="1260" max="1260" width="31.33203125" style="35" customWidth="1"/>
    <col min="1261" max="1263" width="7.88671875" style="35" customWidth="1"/>
    <col min="1264" max="1264" width="8" style="35" customWidth="1"/>
    <col min="1265" max="1265" width="7.88671875" style="35" customWidth="1"/>
    <col min="1266" max="1514" width="8.88671875" style="35"/>
    <col min="1515" max="1515" width="17.6640625" style="35" customWidth="1"/>
    <col min="1516" max="1516" width="31.33203125" style="35" customWidth="1"/>
    <col min="1517" max="1519" width="7.88671875" style="35" customWidth="1"/>
    <col min="1520" max="1520" width="8" style="35" customWidth="1"/>
    <col min="1521" max="1521" width="7.88671875" style="35" customWidth="1"/>
    <col min="1522" max="1770" width="8.88671875" style="35"/>
    <col min="1771" max="1771" width="17.6640625" style="35" customWidth="1"/>
    <col min="1772" max="1772" width="31.33203125" style="35" customWidth="1"/>
    <col min="1773" max="1775" width="7.88671875" style="35" customWidth="1"/>
    <col min="1776" max="1776" width="8" style="35" customWidth="1"/>
    <col min="1777" max="1777" width="7.88671875" style="35" customWidth="1"/>
    <col min="1778" max="2026" width="8.88671875" style="35"/>
    <col min="2027" max="2027" width="17.6640625" style="35" customWidth="1"/>
    <col min="2028" max="2028" width="31.33203125" style="35" customWidth="1"/>
    <col min="2029" max="2031" width="7.88671875" style="35" customWidth="1"/>
    <col min="2032" max="2032" width="8" style="35" customWidth="1"/>
    <col min="2033" max="2033" width="7.88671875" style="35" customWidth="1"/>
    <col min="2034" max="2282" width="8.88671875" style="35"/>
    <col min="2283" max="2283" width="17.6640625" style="35" customWidth="1"/>
    <col min="2284" max="2284" width="31.33203125" style="35" customWidth="1"/>
    <col min="2285" max="2287" width="7.88671875" style="35" customWidth="1"/>
    <col min="2288" max="2288" width="8" style="35" customWidth="1"/>
    <col min="2289" max="2289" width="7.88671875" style="35" customWidth="1"/>
    <col min="2290" max="2538" width="8.88671875" style="35"/>
    <col min="2539" max="2539" width="17.6640625" style="35" customWidth="1"/>
    <col min="2540" max="2540" width="31.33203125" style="35" customWidth="1"/>
    <col min="2541" max="2543" width="7.88671875" style="35" customWidth="1"/>
    <col min="2544" max="2544" width="8" style="35" customWidth="1"/>
    <col min="2545" max="2545" width="7.88671875" style="35" customWidth="1"/>
    <col min="2546" max="2794" width="8.88671875" style="35"/>
    <col min="2795" max="2795" width="17.6640625" style="35" customWidth="1"/>
    <col min="2796" max="2796" width="31.33203125" style="35" customWidth="1"/>
    <col min="2797" max="2799" width="7.88671875" style="35" customWidth="1"/>
    <col min="2800" max="2800" width="8" style="35" customWidth="1"/>
    <col min="2801" max="2801" width="7.88671875" style="35" customWidth="1"/>
    <col min="2802" max="3050" width="8.88671875" style="35"/>
    <col min="3051" max="3051" width="17.6640625" style="35" customWidth="1"/>
    <col min="3052" max="3052" width="31.33203125" style="35" customWidth="1"/>
    <col min="3053" max="3055" width="7.88671875" style="35" customWidth="1"/>
    <col min="3056" max="3056" width="8" style="35" customWidth="1"/>
    <col min="3057" max="3057" width="7.88671875" style="35" customWidth="1"/>
    <col min="3058" max="3306" width="8.88671875" style="35"/>
    <col min="3307" max="3307" width="17.6640625" style="35" customWidth="1"/>
    <col min="3308" max="3308" width="31.33203125" style="35" customWidth="1"/>
    <col min="3309" max="3311" width="7.88671875" style="35" customWidth="1"/>
    <col min="3312" max="3312" width="8" style="35" customWidth="1"/>
    <col min="3313" max="3313" width="7.88671875" style="35" customWidth="1"/>
    <col min="3314" max="3562" width="8.88671875" style="35"/>
    <col min="3563" max="3563" width="17.6640625" style="35" customWidth="1"/>
    <col min="3564" max="3564" width="31.33203125" style="35" customWidth="1"/>
    <col min="3565" max="3567" width="7.88671875" style="35" customWidth="1"/>
    <col min="3568" max="3568" width="8" style="35" customWidth="1"/>
    <col min="3569" max="3569" width="7.88671875" style="35" customWidth="1"/>
    <col min="3570" max="3818" width="8.88671875" style="35"/>
    <col min="3819" max="3819" width="17.6640625" style="35" customWidth="1"/>
    <col min="3820" max="3820" width="31.33203125" style="35" customWidth="1"/>
    <col min="3821" max="3823" width="7.88671875" style="35" customWidth="1"/>
    <col min="3824" max="3824" width="8" style="35" customWidth="1"/>
    <col min="3825" max="3825" width="7.88671875" style="35" customWidth="1"/>
    <col min="3826" max="4074" width="8.88671875" style="35"/>
    <col min="4075" max="4075" width="17.6640625" style="35" customWidth="1"/>
    <col min="4076" max="4076" width="31.33203125" style="35" customWidth="1"/>
    <col min="4077" max="4079" width="7.88671875" style="35" customWidth="1"/>
    <col min="4080" max="4080" width="8" style="35" customWidth="1"/>
    <col min="4081" max="4081" width="7.88671875" style="35" customWidth="1"/>
    <col min="4082" max="4330" width="8.88671875" style="35"/>
    <col min="4331" max="4331" width="17.6640625" style="35" customWidth="1"/>
    <col min="4332" max="4332" width="31.33203125" style="35" customWidth="1"/>
    <col min="4333" max="4335" width="7.88671875" style="35" customWidth="1"/>
    <col min="4336" max="4336" width="8" style="35" customWidth="1"/>
    <col min="4337" max="4337" width="7.88671875" style="35" customWidth="1"/>
    <col min="4338" max="4586" width="8.88671875" style="35"/>
    <col min="4587" max="4587" width="17.6640625" style="35" customWidth="1"/>
    <col min="4588" max="4588" width="31.33203125" style="35" customWidth="1"/>
    <col min="4589" max="4591" width="7.88671875" style="35" customWidth="1"/>
    <col min="4592" max="4592" width="8" style="35" customWidth="1"/>
    <col min="4593" max="4593" width="7.88671875" style="35" customWidth="1"/>
    <col min="4594" max="4842" width="8.88671875" style="35"/>
    <col min="4843" max="4843" width="17.6640625" style="35" customWidth="1"/>
    <col min="4844" max="4844" width="31.33203125" style="35" customWidth="1"/>
    <col min="4845" max="4847" width="7.88671875" style="35" customWidth="1"/>
    <col min="4848" max="4848" width="8" style="35" customWidth="1"/>
    <col min="4849" max="4849" width="7.88671875" style="35" customWidth="1"/>
    <col min="4850" max="5098" width="8.88671875" style="35"/>
    <col min="5099" max="5099" width="17.6640625" style="35" customWidth="1"/>
    <col min="5100" max="5100" width="31.33203125" style="35" customWidth="1"/>
    <col min="5101" max="5103" width="7.88671875" style="35" customWidth="1"/>
    <col min="5104" max="5104" width="8" style="35" customWidth="1"/>
    <col min="5105" max="5105" width="7.88671875" style="35" customWidth="1"/>
    <col min="5106" max="5354" width="8.88671875" style="35"/>
    <col min="5355" max="5355" width="17.6640625" style="35" customWidth="1"/>
    <col min="5356" max="5356" width="31.33203125" style="35" customWidth="1"/>
    <col min="5357" max="5359" width="7.88671875" style="35" customWidth="1"/>
    <col min="5360" max="5360" width="8" style="35" customWidth="1"/>
    <col min="5361" max="5361" width="7.88671875" style="35" customWidth="1"/>
    <col min="5362" max="5610" width="8.88671875" style="35"/>
    <col min="5611" max="5611" width="17.6640625" style="35" customWidth="1"/>
    <col min="5612" max="5612" width="31.33203125" style="35" customWidth="1"/>
    <col min="5613" max="5615" width="7.88671875" style="35" customWidth="1"/>
    <col min="5616" max="5616" width="8" style="35" customWidth="1"/>
    <col min="5617" max="5617" width="7.88671875" style="35" customWidth="1"/>
    <col min="5618" max="5866" width="8.88671875" style="35"/>
    <col min="5867" max="5867" width="17.6640625" style="35" customWidth="1"/>
    <col min="5868" max="5868" width="31.33203125" style="35" customWidth="1"/>
    <col min="5869" max="5871" width="7.88671875" style="35" customWidth="1"/>
    <col min="5872" max="5872" width="8" style="35" customWidth="1"/>
    <col min="5873" max="5873" width="7.88671875" style="35" customWidth="1"/>
    <col min="5874" max="6122" width="8.88671875" style="35"/>
    <col min="6123" max="6123" width="17.6640625" style="35" customWidth="1"/>
    <col min="6124" max="6124" width="31.33203125" style="35" customWidth="1"/>
    <col min="6125" max="6127" width="7.88671875" style="35" customWidth="1"/>
    <col min="6128" max="6128" width="8" style="35" customWidth="1"/>
    <col min="6129" max="6129" width="7.88671875" style="35" customWidth="1"/>
    <col min="6130" max="6378" width="8.88671875" style="35"/>
    <col min="6379" max="6379" width="17.6640625" style="35" customWidth="1"/>
    <col min="6380" max="6380" width="31.33203125" style="35" customWidth="1"/>
    <col min="6381" max="6383" width="7.88671875" style="35" customWidth="1"/>
    <col min="6384" max="6384" width="8" style="35" customWidth="1"/>
    <col min="6385" max="6385" width="7.88671875" style="35" customWidth="1"/>
    <col min="6386" max="6634" width="8.88671875" style="35"/>
    <col min="6635" max="6635" width="17.6640625" style="35" customWidth="1"/>
    <col min="6636" max="6636" width="31.33203125" style="35" customWidth="1"/>
    <col min="6637" max="6639" width="7.88671875" style="35" customWidth="1"/>
    <col min="6640" max="6640" width="8" style="35" customWidth="1"/>
    <col min="6641" max="6641" width="7.88671875" style="35" customWidth="1"/>
    <col min="6642" max="6890" width="8.88671875" style="35"/>
    <col min="6891" max="6891" width="17.6640625" style="35" customWidth="1"/>
    <col min="6892" max="6892" width="31.33203125" style="35" customWidth="1"/>
    <col min="6893" max="6895" width="7.88671875" style="35" customWidth="1"/>
    <col min="6896" max="6896" width="8" style="35" customWidth="1"/>
    <col min="6897" max="6897" width="7.88671875" style="35" customWidth="1"/>
    <col min="6898" max="7146" width="8.88671875" style="35"/>
    <col min="7147" max="7147" width="17.6640625" style="35" customWidth="1"/>
    <col min="7148" max="7148" width="31.33203125" style="35" customWidth="1"/>
    <col min="7149" max="7151" width="7.88671875" style="35" customWidth="1"/>
    <col min="7152" max="7152" width="8" style="35" customWidth="1"/>
    <col min="7153" max="7153" width="7.88671875" style="35" customWidth="1"/>
    <col min="7154" max="7402" width="8.88671875" style="35"/>
    <col min="7403" max="7403" width="17.6640625" style="35" customWidth="1"/>
    <col min="7404" max="7404" width="31.33203125" style="35" customWidth="1"/>
    <col min="7405" max="7407" width="7.88671875" style="35" customWidth="1"/>
    <col min="7408" max="7408" width="8" style="35" customWidth="1"/>
    <col min="7409" max="7409" width="7.88671875" style="35" customWidth="1"/>
    <col min="7410" max="7658" width="8.88671875" style="35"/>
    <col min="7659" max="7659" width="17.6640625" style="35" customWidth="1"/>
    <col min="7660" max="7660" width="31.33203125" style="35" customWidth="1"/>
    <col min="7661" max="7663" width="7.88671875" style="35" customWidth="1"/>
    <col min="7664" max="7664" width="8" style="35" customWidth="1"/>
    <col min="7665" max="7665" width="7.88671875" style="35" customWidth="1"/>
    <col min="7666" max="7914" width="8.88671875" style="35"/>
    <col min="7915" max="7915" width="17.6640625" style="35" customWidth="1"/>
    <col min="7916" max="7916" width="31.33203125" style="35" customWidth="1"/>
    <col min="7917" max="7919" width="7.88671875" style="35" customWidth="1"/>
    <col min="7920" max="7920" width="8" style="35" customWidth="1"/>
    <col min="7921" max="7921" width="7.88671875" style="35" customWidth="1"/>
    <col min="7922" max="8170" width="8.88671875" style="35"/>
    <col min="8171" max="8171" width="17.6640625" style="35" customWidth="1"/>
    <col min="8172" max="8172" width="31.33203125" style="35" customWidth="1"/>
    <col min="8173" max="8175" width="7.88671875" style="35" customWidth="1"/>
    <col min="8176" max="8176" width="8" style="35" customWidth="1"/>
    <col min="8177" max="8177" width="7.88671875" style="35" customWidth="1"/>
    <col min="8178" max="8426" width="8.88671875" style="35"/>
    <col min="8427" max="8427" width="17.6640625" style="35" customWidth="1"/>
    <col min="8428" max="8428" width="31.33203125" style="35" customWidth="1"/>
    <col min="8429" max="8431" width="7.88671875" style="35" customWidth="1"/>
    <col min="8432" max="8432" width="8" style="35" customWidth="1"/>
    <col min="8433" max="8433" width="7.88671875" style="35" customWidth="1"/>
    <col min="8434" max="8682" width="8.88671875" style="35"/>
    <col min="8683" max="8683" width="17.6640625" style="35" customWidth="1"/>
    <col min="8684" max="8684" width="31.33203125" style="35" customWidth="1"/>
    <col min="8685" max="8687" width="7.88671875" style="35" customWidth="1"/>
    <col min="8688" max="8688" width="8" style="35" customWidth="1"/>
    <col min="8689" max="8689" width="7.88671875" style="35" customWidth="1"/>
    <col min="8690" max="8938" width="8.88671875" style="35"/>
    <col min="8939" max="8939" width="17.6640625" style="35" customWidth="1"/>
    <col min="8940" max="8940" width="31.33203125" style="35" customWidth="1"/>
    <col min="8941" max="8943" width="7.88671875" style="35" customWidth="1"/>
    <col min="8944" max="8944" width="8" style="35" customWidth="1"/>
    <col min="8945" max="8945" width="7.88671875" style="35" customWidth="1"/>
    <col min="8946" max="9194" width="8.88671875" style="35"/>
    <col min="9195" max="9195" width="17.6640625" style="35" customWidth="1"/>
    <col min="9196" max="9196" width="31.33203125" style="35" customWidth="1"/>
    <col min="9197" max="9199" width="7.88671875" style="35" customWidth="1"/>
    <col min="9200" max="9200" width="8" style="35" customWidth="1"/>
    <col min="9201" max="9201" width="7.88671875" style="35" customWidth="1"/>
    <col min="9202" max="9450" width="8.88671875" style="35"/>
    <col min="9451" max="9451" width="17.6640625" style="35" customWidth="1"/>
    <col min="9452" max="9452" width="31.33203125" style="35" customWidth="1"/>
    <col min="9453" max="9455" width="7.88671875" style="35" customWidth="1"/>
    <col min="9456" max="9456" width="8" style="35" customWidth="1"/>
    <col min="9457" max="9457" width="7.88671875" style="35" customWidth="1"/>
    <col min="9458" max="9706" width="8.88671875" style="35"/>
    <col min="9707" max="9707" width="17.6640625" style="35" customWidth="1"/>
    <col min="9708" max="9708" width="31.33203125" style="35" customWidth="1"/>
    <col min="9709" max="9711" width="7.88671875" style="35" customWidth="1"/>
    <col min="9712" max="9712" width="8" style="35" customWidth="1"/>
    <col min="9713" max="9713" width="7.88671875" style="35" customWidth="1"/>
    <col min="9714" max="9962" width="8.88671875" style="35"/>
    <col min="9963" max="9963" width="17.6640625" style="35" customWidth="1"/>
    <col min="9964" max="9964" width="31.33203125" style="35" customWidth="1"/>
    <col min="9965" max="9967" width="7.88671875" style="35" customWidth="1"/>
    <col min="9968" max="9968" width="8" style="35" customWidth="1"/>
    <col min="9969" max="9969" width="7.88671875" style="35" customWidth="1"/>
    <col min="9970" max="10218" width="8.88671875" style="35"/>
    <col min="10219" max="10219" width="17.6640625" style="35" customWidth="1"/>
    <col min="10220" max="10220" width="31.33203125" style="35" customWidth="1"/>
    <col min="10221" max="10223" width="7.88671875" style="35" customWidth="1"/>
    <col min="10224" max="10224" width="8" style="35" customWidth="1"/>
    <col min="10225" max="10225" width="7.88671875" style="35" customWidth="1"/>
    <col min="10226" max="10474" width="8.88671875" style="35"/>
    <col min="10475" max="10475" width="17.6640625" style="35" customWidth="1"/>
    <col min="10476" max="10476" width="31.33203125" style="35" customWidth="1"/>
    <col min="10477" max="10479" width="7.88671875" style="35" customWidth="1"/>
    <col min="10480" max="10480" width="8" style="35" customWidth="1"/>
    <col min="10481" max="10481" width="7.88671875" style="35" customWidth="1"/>
    <col min="10482" max="10730" width="8.88671875" style="35"/>
    <col min="10731" max="10731" width="17.6640625" style="35" customWidth="1"/>
    <col min="10732" max="10732" width="31.33203125" style="35" customWidth="1"/>
    <col min="10733" max="10735" width="7.88671875" style="35" customWidth="1"/>
    <col min="10736" max="10736" width="8" style="35" customWidth="1"/>
    <col min="10737" max="10737" width="7.88671875" style="35" customWidth="1"/>
    <col min="10738" max="10986" width="8.88671875" style="35"/>
    <col min="10987" max="10987" width="17.6640625" style="35" customWidth="1"/>
    <col min="10988" max="10988" width="31.33203125" style="35" customWidth="1"/>
    <col min="10989" max="10991" width="7.88671875" style="35" customWidth="1"/>
    <col min="10992" max="10992" width="8" style="35" customWidth="1"/>
    <col min="10993" max="10993" width="7.88671875" style="35" customWidth="1"/>
    <col min="10994" max="11242" width="8.88671875" style="35"/>
    <col min="11243" max="11243" width="17.6640625" style="35" customWidth="1"/>
    <col min="11244" max="11244" width="31.33203125" style="35" customWidth="1"/>
    <col min="11245" max="11247" width="7.88671875" style="35" customWidth="1"/>
    <col min="11248" max="11248" width="8" style="35" customWidth="1"/>
    <col min="11249" max="11249" width="7.88671875" style="35" customWidth="1"/>
    <col min="11250" max="11498" width="8.88671875" style="35"/>
    <col min="11499" max="11499" width="17.6640625" style="35" customWidth="1"/>
    <col min="11500" max="11500" width="31.33203125" style="35" customWidth="1"/>
    <col min="11501" max="11503" width="7.88671875" style="35" customWidth="1"/>
    <col min="11504" max="11504" width="8" style="35" customWidth="1"/>
    <col min="11505" max="11505" width="7.88671875" style="35" customWidth="1"/>
    <col min="11506" max="11754" width="8.88671875" style="35"/>
    <col min="11755" max="11755" width="17.6640625" style="35" customWidth="1"/>
    <col min="11756" max="11756" width="31.33203125" style="35" customWidth="1"/>
    <col min="11757" max="11759" width="7.88671875" style="35" customWidth="1"/>
    <col min="11760" max="11760" width="8" style="35" customWidth="1"/>
    <col min="11761" max="11761" width="7.88671875" style="35" customWidth="1"/>
    <col min="11762" max="12010" width="8.88671875" style="35"/>
    <col min="12011" max="12011" width="17.6640625" style="35" customWidth="1"/>
    <col min="12012" max="12012" width="31.33203125" style="35" customWidth="1"/>
    <col min="12013" max="12015" width="7.88671875" style="35" customWidth="1"/>
    <col min="12016" max="12016" width="8" style="35" customWidth="1"/>
    <col min="12017" max="12017" width="7.88671875" style="35" customWidth="1"/>
    <col min="12018" max="12266" width="8.88671875" style="35"/>
    <col min="12267" max="12267" width="17.6640625" style="35" customWidth="1"/>
    <col min="12268" max="12268" width="31.33203125" style="35" customWidth="1"/>
    <col min="12269" max="12271" width="7.88671875" style="35" customWidth="1"/>
    <col min="12272" max="12272" width="8" style="35" customWidth="1"/>
    <col min="12273" max="12273" width="7.88671875" style="35" customWidth="1"/>
    <col min="12274" max="12522" width="8.88671875" style="35"/>
    <col min="12523" max="12523" width="17.6640625" style="35" customWidth="1"/>
    <col min="12524" max="12524" width="31.33203125" style="35" customWidth="1"/>
    <col min="12525" max="12527" width="7.88671875" style="35" customWidth="1"/>
    <col min="12528" max="12528" width="8" style="35" customWidth="1"/>
    <col min="12529" max="12529" width="7.88671875" style="35" customWidth="1"/>
    <col min="12530" max="12778" width="8.88671875" style="35"/>
    <col min="12779" max="12779" width="17.6640625" style="35" customWidth="1"/>
    <col min="12780" max="12780" width="31.33203125" style="35" customWidth="1"/>
    <col min="12781" max="12783" width="7.88671875" style="35" customWidth="1"/>
    <col min="12784" max="12784" width="8" style="35" customWidth="1"/>
    <col min="12785" max="12785" width="7.88671875" style="35" customWidth="1"/>
    <col min="12786" max="13034" width="8.88671875" style="35"/>
    <col min="13035" max="13035" width="17.6640625" style="35" customWidth="1"/>
    <col min="13036" max="13036" width="31.33203125" style="35" customWidth="1"/>
    <col min="13037" max="13039" width="7.88671875" style="35" customWidth="1"/>
    <col min="13040" max="13040" width="8" style="35" customWidth="1"/>
    <col min="13041" max="13041" width="7.88671875" style="35" customWidth="1"/>
    <col min="13042" max="13290" width="8.88671875" style="35"/>
    <col min="13291" max="13291" width="17.6640625" style="35" customWidth="1"/>
    <col min="13292" max="13292" width="31.33203125" style="35" customWidth="1"/>
    <col min="13293" max="13295" width="7.88671875" style="35" customWidth="1"/>
    <col min="13296" max="13296" width="8" style="35" customWidth="1"/>
    <col min="13297" max="13297" width="7.88671875" style="35" customWidth="1"/>
    <col min="13298" max="13546" width="8.88671875" style="35"/>
    <col min="13547" max="13547" width="17.6640625" style="35" customWidth="1"/>
    <col min="13548" max="13548" width="31.33203125" style="35" customWidth="1"/>
    <col min="13549" max="13551" width="7.88671875" style="35" customWidth="1"/>
    <col min="13552" max="13552" width="8" style="35" customWidth="1"/>
    <col min="13553" max="13553" width="7.88671875" style="35" customWidth="1"/>
    <col min="13554" max="13802" width="8.88671875" style="35"/>
    <col min="13803" max="13803" width="17.6640625" style="35" customWidth="1"/>
    <col min="13804" max="13804" width="31.33203125" style="35" customWidth="1"/>
    <col min="13805" max="13807" width="7.88671875" style="35" customWidth="1"/>
    <col min="13808" max="13808" width="8" style="35" customWidth="1"/>
    <col min="13809" max="13809" width="7.88671875" style="35" customWidth="1"/>
    <col min="13810" max="14058" width="8.88671875" style="35"/>
    <col min="14059" max="14059" width="17.6640625" style="35" customWidth="1"/>
    <col min="14060" max="14060" width="31.33203125" style="35" customWidth="1"/>
    <col min="14061" max="14063" width="7.88671875" style="35" customWidth="1"/>
    <col min="14064" max="14064" width="8" style="35" customWidth="1"/>
    <col min="14065" max="14065" width="7.88671875" style="35" customWidth="1"/>
    <col min="14066" max="14314" width="8.88671875" style="35"/>
    <col min="14315" max="14315" width="17.6640625" style="35" customWidth="1"/>
    <col min="14316" max="14316" width="31.33203125" style="35" customWidth="1"/>
    <col min="14317" max="14319" width="7.88671875" style="35" customWidth="1"/>
    <col min="14320" max="14320" width="8" style="35" customWidth="1"/>
    <col min="14321" max="14321" width="7.88671875" style="35" customWidth="1"/>
    <col min="14322" max="14570" width="8.88671875" style="35"/>
    <col min="14571" max="14571" width="17.6640625" style="35" customWidth="1"/>
    <col min="14572" max="14572" width="31.33203125" style="35" customWidth="1"/>
    <col min="14573" max="14575" width="7.88671875" style="35" customWidth="1"/>
    <col min="14576" max="14576" width="8" style="35" customWidth="1"/>
    <col min="14577" max="14577" width="7.88671875" style="35" customWidth="1"/>
    <col min="14578" max="14826" width="8.88671875" style="35"/>
    <col min="14827" max="14827" width="17.6640625" style="35" customWidth="1"/>
    <col min="14828" max="14828" width="31.33203125" style="35" customWidth="1"/>
    <col min="14829" max="14831" width="7.88671875" style="35" customWidth="1"/>
    <col min="14832" max="14832" width="8" style="35" customWidth="1"/>
    <col min="14833" max="14833" width="7.88671875" style="35" customWidth="1"/>
    <col min="14834" max="15082" width="8.88671875" style="35"/>
    <col min="15083" max="15083" width="17.6640625" style="35" customWidth="1"/>
    <col min="15084" max="15084" width="31.33203125" style="35" customWidth="1"/>
    <col min="15085" max="15087" width="7.88671875" style="35" customWidth="1"/>
    <col min="15088" max="15088" width="8" style="35" customWidth="1"/>
    <col min="15089" max="15089" width="7.88671875" style="35" customWidth="1"/>
    <col min="15090" max="15338" width="8.88671875" style="35"/>
    <col min="15339" max="15339" width="17.6640625" style="35" customWidth="1"/>
    <col min="15340" max="15340" width="31.33203125" style="35" customWidth="1"/>
    <col min="15341" max="15343" width="7.88671875" style="35" customWidth="1"/>
    <col min="15344" max="15344" width="8" style="35" customWidth="1"/>
    <col min="15345" max="15345" width="7.88671875" style="35" customWidth="1"/>
    <col min="15346" max="15594" width="8.88671875" style="35"/>
    <col min="15595" max="15595" width="17.6640625" style="35" customWidth="1"/>
    <col min="15596" max="15596" width="31.33203125" style="35" customWidth="1"/>
    <col min="15597" max="15599" width="7.88671875" style="35" customWidth="1"/>
    <col min="15600" max="15600" width="8" style="35" customWidth="1"/>
    <col min="15601" max="15601" width="7.88671875" style="35" customWidth="1"/>
    <col min="15602" max="15850" width="8.88671875" style="35"/>
    <col min="15851" max="15851" width="17.6640625" style="35" customWidth="1"/>
    <col min="15852" max="15852" width="31.33203125" style="35" customWidth="1"/>
    <col min="15853" max="15855" width="7.88671875" style="35" customWidth="1"/>
    <col min="15856" max="15856" width="8" style="35" customWidth="1"/>
    <col min="15857" max="15857" width="7.88671875" style="35" customWidth="1"/>
    <col min="15858" max="16106" width="8.88671875" style="35"/>
    <col min="16107" max="16107" width="17.6640625" style="35" customWidth="1"/>
    <col min="16108" max="16108" width="31.33203125" style="35" customWidth="1"/>
    <col min="16109" max="16111" width="7.88671875" style="35" customWidth="1"/>
    <col min="16112" max="16112" width="8" style="35" customWidth="1"/>
    <col min="16113" max="16113" width="7.88671875" style="35" customWidth="1"/>
    <col min="16114" max="16384" width="8.88671875" style="35"/>
  </cols>
  <sheetData>
    <row r="1" spans="1:14" customFormat="1" ht="14.4" x14ac:dyDescent="0.3">
      <c r="A1" s="104" t="s">
        <v>396</v>
      </c>
      <c r="B1" s="105"/>
      <c r="C1" s="105"/>
      <c r="D1" s="105"/>
      <c r="E1" s="105"/>
      <c r="F1" s="105"/>
      <c r="G1" s="105"/>
      <c r="H1" s="105"/>
      <c r="I1" s="105"/>
      <c r="J1" s="105"/>
      <c r="K1" s="106"/>
      <c r="L1" s="100"/>
      <c r="M1" s="100"/>
      <c r="N1" s="100"/>
    </row>
    <row r="2" spans="1:14" customFormat="1" ht="14.4" x14ac:dyDescent="0.3">
      <c r="A2" s="107"/>
      <c r="B2" s="108"/>
      <c r="C2" s="108"/>
      <c r="D2" s="108"/>
      <c r="E2" s="108"/>
      <c r="F2" s="108"/>
      <c r="G2" s="108"/>
      <c r="H2" s="108"/>
      <c r="I2" s="108"/>
      <c r="J2" s="108"/>
      <c r="K2" s="109"/>
      <c r="L2" s="98"/>
      <c r="M2" s="98"/>
      <c r="N2" s="98"/>
    </row>
    <row r="3" spans="1:14" customFormat="1" ht="14.4" x14ac:dyDescent="0.3">
      <c r="A3" s="121" t="s">
        <v>397</v>
      </c>
      <c r="B3" s="122"/>
      <c r="C3" s="122"/>
      <c r="D3" s="122"/>
      <c r="E3" s="122"/>
      <c r="F3" s="122"/>
      <c r="G3" s="122"/>
      <c r="H3" s="122"/>
      <c r="I3" s="122"/>
      <c r="J3" s="122"/>
      <c r="K3" s="123"/>
      <c r="L3" s="99"/>
      <c r="M3" s="99"/>
      <c r="N3" s="99"/>
    </row>
    <row r="4" spans="1:14" customFormat="1" ht="14.4" x14ac:dyDescent="0.3">
      <c r="A4" s="94"/>
      <c r="B4" s="95"/>
      <c r="C4" s="95"/>
      <c r="D4" s="95"/>
      <c r="E4" s="95"/>
      <c r="F4" s="95"/>
      <c r="G4" s="95"/>
      <c r="H4" s="95"/>
      <c r="I4" s="95"/>
      <c r="J4" s="95"/>
      <c r="K4" s="96"/>
      <c r="L4" s="99"/>
      <c r="M4" s="99"/>
      <c r="N4" s="99"/>
    </row>
    <row r="5" spans="1:14" x14ac:dyDescent="0.25">
      <c r="L5" s="101"/>
      <c r="M5" s="101"/>
      <c r="N5" s="101"/>
    </row>
    <row r="6" spans="1:14" ht="14.4" x14ac:dyDescent="0.3">
      <c r="B6" s="42"/>
      <c r="C6" s="42"/>
      <c r="D6" s="41"/>
      <c r="E6" s="41"/>
      <c r="F6" s="41"/>
      <c r="G6" s="41"/>
      <c r="H6" s="41"/>
      <c r="I6" s="41"/>
      <c r="J6" s="41"/>
      <c r="L6" s="22" t="s">
        <v>262</v>
      </c>
    </row>
    <row r="7" spans="1:14" ht="18" customHeight="1" x14ac:dyDescent="0.25">
      <c r="B7" s="132" t="s">
        <v>395</v>
      </c>
      <c r="C7" s="133"/>
      <c r="D7" s="133"/>
      <c r="E7" s="133"/>
      <c r="F7" s="133"/>
      <c r="G7" s="133"/>
      <c r="H7" s="133"/>
      <c r="I7" s="134"/>
      <c r="J7" s="41"/>
    </row>
    <row r="8" spans="1:14" ht="17.25" customHeight="1" x14ac:dyDescent="0.25">
      <c r="B8" s="135" t="s">
        <v>258</v>
      </c>
      <c r="C8" s="136"/>
      <c r="D8" s="80" t="s">
        <v>315</v>
      </c>
      <c r="E8" s="85">
        <v>2013</v>
      </c>
      <c r="F8" s="81">
        <v>2014</v>
      </c>
      <c r="G8" s="85">
        <v>2015</v>
      </c>
      <c r="H8" s="81">
        <v>2016</v>
      </c>
      <c r="I8" s="85">
        <v>2017</v>
      </c>
    </row>
    <row r="9" spans="1:14" ht="13.8" x14ac:dyDescent="0.25">
      <c r="B9" s="86"/>
      <c r="C9" s="79" t="s">
        <v>107</v>
      </c>
      <c r="D9" s="82" t="s">
        <v>317</v>
      </c>
      <c r="E9" s="82">
        <v>11</v>
      </c>
      <c r="F9" s="82">
        <v>7</v>
      </c>
      <c r="G9" s="82">
        <v>12</v>
      </c>
      <c r="H9" s="82">
        <v>9</v>
      </c>
      <c r="I9" s="82">
        <v>10</v>
      </c>
    </row>
    <row r="10" spans="1:14" ht="13.8" x14ac:dyDescent="0.25">
      <c r="B10" s="124"/>
      <c r="C10" s="125"/>
      <c r="D10" s="83" t="s">
        <v>316</v>
      </c>
      <c r="E10" s="82">
        <v>238</v>
      </c>
      <c r="F10" s="82">
        <v>213</v>
      </c>
      <c r="G10" s="82">
        <v>211</v>
      </c>
      <c r="H10" s="82">
        <v>182</v>
      </c>
      <c r="I10" s="82">
        <v>197</v>
      </c>
    </row>
    <row r="11" spans="1:14" ht="13.8" x14ac:dyDescent="0.25">
      <c r="B11" s="126"/>
      <c r="C11" s="127"/>
      <c r="D11" s="82" t="s">
        <v>318</v>
      </c>
      <c r="E11" s="82">
        <v>189</v>
      </c>
      <c r="F11" s="82">
        <v>136</v>
      </c>
      <c r="G11" s="82">
        <v>138</v>
      </c>
      <c r="H11" s="82">
        <v>150</v>
      </c>
      <c r="I11" s="82">
        <v>134</v>
      </c>
    </row>
    <row r="12" spans="1:14" ht="13.8" x14ac:dyDescent="0.25">
      <c r="B12" s="126"/>
      <c r="C12" s="127"/>
      <c r="D12" s="82" t="s">
        <v>319</v>
      </c>
      <c r="E12" s="82">
        <v>119</v>
      </c>
      <c r="F12" s="82">
        <v>158</v>
      </c>
      <c r="G12" s="82">
        <v>150</v>
      </c>
      <c r="H12" s="82">
        <v>154</v>
      </c>
      <c r="I12" s="82">
        <v>143</v>
      </c>
    </row>
    <row r="13" spans="1:14" ht="13.8" x14ac:dyDescent="0.25">
      <c r="B13" s="126"/>
      <c r="C13" s="127"/>
      <c r="D13" s="82" t="s">
        <v>320</v>
      </c>
      <c r="E13" s="82">
        <v>79</v>
      </c>
      <c r="F13" s="82">
        <v>67</v>
      </c>
      <c r="G13" s="82">
        <v>75</v>
      </c>
      <c r="H13" s="82">
        <v>80</v>
      </c>
      <c r="I13" s="82">
        <v>82</v>
      </c>
    </row>
    <row r="14" spans="1:14" ht="13.8" x14ac:dyDescent="0.25">
      <c r="B14" s="87"/>
      <c r="C14" s="77" t="s">
        <v>257</v>
      </c>
      <c r="D14" s="82" t="s">
        <v>317</v>
      </c>
      <c r="E14" s="82">
        <v>20</v>
      </c>
      <c r="F14" s="82">
        <v>17</v>
      </c>
      <c r="G14" s="82">
        <v>18</v>
      </c>
      <c r="H14" s="82">
        <v>18</v>
      </c>
      <c r="I14" s="82">
        <v>21</v>
      </c>
    </row>
    <row r="15" spans="1:14" ht="13.8" x14ac:dyDescent="0.25">
      <c r="B15" s="124"/>
      <c r="C15" s="125"/>
      <c r="D15" s="82" t="s">
        <v>316</v>
      </c>
      <c r="E15" s="82"/>
      <c r="F15" s="82"/>
      <c r="G15" s="82"/>
      <c r="H15" s="82"/>
      <c r="I15" s="82">
        <v>32</v>
      </c>
    </row>
    <row r="16" spans="1:14" ht="13.8" x14ac:dyDescent="0.25">
      <c r="B16" s="126"/>
      <c r="C16" s="127"/>
      <c r="D16" s="82" t="s">
        <v>318</v>
      </c>
      <c r="E16" s="82">
        <v>221</v>
      </c>
      <c r="F16" s="82">
        <v>222</v>
      </c>
      <c r="G16" s="82">
        <v>242</v>
      </c>
      <c r="H16" s="82">
        <v>235</v>
      </c>
      <c r="I16" s="82">
        <v>227</v>
      </c>
    </row>
    <row r="17" spans="2:9" ht="13.8" x14ac:dyDescent="0.25">
      <c r="B17" s="126"/>
      <c r="C17" s="127"/>
      <c r="D17" s="82" t="s">
        <v>321</v>
      </c>
      <c r="E17" s="82">
        <v>172</v>
      </c>
      <c r="F17" s="82">
        <v>205</v>
      </c>
      <c r="G17" s="82">
        <v>222</v>
      </c>
      <c r="H17" s="82">
        <v>222</v>
      </c>
      <c r="I17" s="82">
        <v>218</v>
      </c>
    </row>
    <row r="18" spans="2:9" ht="13.8" x14ac:dyDescent="0.25">
      <c r="B18" s="126"/>
      <c r="C18" s="127"/>
      <c r="D18" s="82" t="s">
        <v>319</v>
      </c>
      <c r="E18" s="82"/>
      <c r="F18" s="82"/>
      <c r="G18" s="82"/>
      <c r="H18" s="82"/>
      <c r="I18" s="82">
        <v>67</v>
      </c>
    </row>
    <row r="19" spans="2:9" ht="13.8" x14ac:dyDescent="0.25">
      <c r="B19" s="126"/>
      <c r="C19" s="127"/>
      <c r="D19" s="82" t="s">
        <v>320</v>
      </c>
      <c r="E19" s="82">
        <v>168</v>
      </c>
      <c r="F19" s="82">
        <v>187</v>
      </c>
      <c r="G19" s="82">
        <v>188</v>
      </c>
      <c r="H19" s="82">
        <v>181</v>
      </c>
      <c r="I19" s="82">
        <v>193</v>
      </c>
    </row>
    <row r="20" spans="2:9" ht="13.8" x14ac:dyDescent="0.25">
      <c r="B20" s="88"/>
      <c r="C20" s="77" t="s">
        <v>256</v>
      </c>
      <c r="D20" s="82" t="s">
        <v>317</v>
      </c>
      <c r="E20" s="82">
        <v>6</v>
      </c>
      <c r="F20" s="82">
        <v>9</v>
      </c>
      <c r="G20" s="82">
        <v>5</v>
      </c>
      <c r="H20" s="82">
        <v>6</v>
      </c>
      <c r="I20" s="82">
        <v>7</v>
      </c>
    </row>
    <row r="21" spans="2:9" ht="13.8" x14ac:dyDescent="0.25">
      <c r="B21" s="89"/>
      <c r="C21" s="77" t="s">
        <v>102</v>
      </c>
      <c r="D21" s="82" t="s">
        <v>322</v>
      </c>
      <c r="E21" s="82">
        <v>86</v>
      </c>
      <c r="F21" s="82">
        <v>82</v>
      </c>
      <c r="G21" s="82">
        <v>83</v>
      </c>
      <c r="H21" s="82">
        <v>100</v>
      </c>
      <c r="I21" s="82">
        <v>99</v>
      </c>
    </row>
    <row r="22" spans="2:9" ht="13.8" x14ac:dyDescent="0.25">
      <c r="B22" s="124"/>
      <c r="C22" s="125"/>
      <c r="D22" s="82" t="s">
        <v>316</v>
      </c>
      <c r="E22" s="82">
        <v>423</v>
      </c>
      <c r="F22" s="82">
        <v>430</v>
      </c>
      <c r="G22" s="82">
        <v>371</v>
      </c>
      <c r="H22" s="82">
        <v>391</v>
      </c>
      <c r="I22" s="82">
        <v>359</v>
      </c>
    </row>
    <row r="23" spans="2:9" ht="13.8" x14ac:dyDescent="0.25">
      <c r="B23" s="126"/>
      <c r="C23" s="127"/>
      <c r="D23" s="82" t="s">
        <v>318</v>
      </c>
      <c r="E23" s="82">
        <v>646</v>
      </c>
      <c r="F23" s="82">
        <v>618</v>
      </c>
      <c r="G23" s="82">
        <v>624</v>
      </c>
      <c r="H23" s="82">
        <v>635</v>
      </c>
      <c r="I23" s="82">
        <v>618</v>
      </c>
    </row>
    <row r="24" spans="2:9" ht="13.8" x14ac:dyDescent="0.25">
      <c r="B24" s="126"/>
      <c r="C24" s="127"/>
      <c r="D24" s="82" t="s">
        <v>323</v>
      </c>
      <c r="E24" s="82">
        <v>107</v>
      </c>
      <c r="F24" s="82">
        <v>94</v>
      </c>
      <c r="G24" s="82">
        <v>94</v>
      </c>
      <c r="H24" s="82">
        <v>101</v>
      </c>
      <c r="I24" s="82">
        <v>89</v>
      </c>
    </row>
    <row r="25" spans="2:9" ht="13.8" x14ac:dyDescent="0.25">
      <c r="B25" s="126"/>
      <c r="C25" s="127"/>
      <c r="D25" s="82" t="s">
        <v>319</v>
      </c>
      <c r="E25" s="82">
        <v>199</v>
      </c>
      <c r="F25" s="82">
        <v>220</v>
      </c>
      <c r="G25" s="82">
        <v>219</v>
      </c>
      <c r="H25" s="82">
        <v>195</v>
      </c>
      <c r="I25" s="82">
        <v>221</v>
      </c>
    </row>
    <row r="26" spans="2:9" ht="13.8" x14ac:dyDescent="0.25">
      <c r="B26" s="128"/>
      <c r="C26" s="129"/>
      <c r="D26" s="82" t="s">
        <v>320</v>
      </c>
      <c r="E26" s="82">
        <v>84</v>
      </c>
      <c r="F26" s="82">
        <v>75</v>
      </c>
      <c r="G26" s="82">
        <v>98</v>
      </c>
      <c r="H26" s="82">
        <v>83</v>
      </c>
      <c r="I26" s="82">
        <v>96</v>
      </c>
    </row>
    <row r="27" spans="2:9" ht="13.8" x14ac:dyDescent="0.25">
      <c r="B27" s="90"/>
      <c r="C27" s="77" t="s">
        <v>101</v>
      </c>
      <c r="D27" s="82" t="s">
        <v>316</v>
      </c>
      <c r="E27" s="82">
        <v>382</v>
      </c>
      <c r="F27" s="82">
        <v>373</v>
      </c>
      <c r="G27" s="82">
        <v>378</v>
      </c>
      <c r="H27" s="82">
        <v>583</v>
      </c>
      <c r="I27" s="82">
        <v>581</v>
      </c>
    </row>
    <row r="28" spans="2:9" ht="41.4" x14ac:dyDescent="0.25">
      <c r="B28" s="124"/>
      <c r="C28" s="125"/>
      <c r="D28" s="83" t="s">
        <v>324</v>
      </c>
      <c r="E28" s="82">
        <v>12</v>
      </c>
      <c r="F28" s="82">
        <v>7</v>
      </c>
      <c r="G28" s="82">
        <v>6</v>
      </c>
      <c r="H28" s="82">
        <v>11</v>
      </c>
      <c r="I28" s="82">
        <v>10</v>
      </c>
    </row>
    <row r="29" spans="2:9" ht="13.8" x14ac:dyDescent="0.25">
      <c r="B29" s="126"/>
      <c r="C29" s="127"/>
      <c r="D29" s="82" t="s">
        <v>322</v>
      </c>
      <c r="E29" s="82">
        <v>97</v>
      </c>
      <c r="F29" s="82">
        <v>99</v>
      </c>
      <c r="G29" s="82">
        <v>106</v>
      </c>
      <c r="H29" s="82">
        <v>104</v>
      </c>
      <c r="I29" s="82">
        <v>101</v>
      </c>
    </row>
    <row r="30" spans="2:9" ht="13.8" x14ac:dyDescent="0.25">
      <c r="B30" s="126"/>
      <c r="C30" s="127"/>
      <c r="D30" s="82" t="s">
        <v>316</v>
      </c>
      <c r="E30" s="82">
        <v>378</v>
      </c>
      <c r="F30" s="82">
        <v>583</v>
      </c>
      <c r="G30" s="82">
        <v>581</v>
      </c>
      <c r="H30" s="82">
        <v>565</v>
      </c>
      <c r="I30" s="82">
        <v>510</v>
      </c>
    </row>
    <row r="31" spans="2:9" ht="13.8" x14ac:dyDescent="0.25">
      <c r="B31" s="126"/>
      <c r="C31" s="127"/>
      <c r="D31" s="82" t="s">
        <v>318</v>
      </c>
      <c r="E31" s="82">
        <v>134</v>
      </c>
      <c r="F31" s="82">
        <v>157</v>
      </c>
      <c r="G31" s="82">
        <v>189</v>
      </c>
      <c r="H31" s="82">
        <v>194</v>
      </c>
      <c r="I31" s="82">
        <v>178</v>
      </c>
    </row>
    <row r="32" spans="2:9" ht="13.8" x14ac:dyDescent="0.25">
      <c r="B32" s="126"/>
      <c r="C32" s="127"/>
      <c r="D32" s="82" t="s">
        <v>319</v>
      </c>
      <c r="E32" s="82">
        <v>196</v>
      </c>
      <c r="F32" s="82">
        <v>205</v>
      </c>
      <c r="G32" s="82">
        <v>207</v>
      </c>
      <c r="H32" s="82">
        <v>196</v>
      </c>
      <c r="I32" s="82">
        <v>214</v>
      </c>
    </row>
    <row r="33" spans="2:9" ht="13.8" x14ac:dyDescent="0.25">
      <c r="B33" s="126"/>
      <c r="C33" s="127"/>
      <c r="D33" s="82" t="s">
        <v>320</v>
      </c>
      <c r="E33" s="82">
        <v>40</v>
      </c>
      <c r="F33" s="82">
        <v>37</v>
      </c>
      <c r="G33" s="82">
        <v>38</v>
      </c>
      <c r="H33" s="82">
        <v>37</v>
      </c>
      <c r="I33" s="82">
        <v>38</v>
      </c>
    </row>
    <row r="34" spans="2:9" ht="13.8" x14ac:dyDescent="0.25">
      <c r="B34" s="126"/>
      <c r="C34" s="127"/>
      <c r="D34" s="82" t="s">
        <v>325</v>
      </c>
      <c r="E34" s="82">
        <v>129</v>
      </c>
      <c r="F34" s="82">
        <v>133</v>
      </c>
      <c r="G34" s="82">
        <v>128</v>
      </c>
      <c r="H34" s="82">
        <v>129</v>
      </c>
      <c r="I34" s="82">
        <v>133</v>
      </c>
    </row>
    <row r="35" spans="2:9" ht="13.8" x14ac:dyDescent="0.25">
      <c r="B35" s="91"/>
      <c r="C35" s="77" t="s">
        <v>100</v>
      </c>
      <c r="D35" s="82" t="s">
        <v>373</v>
      </c>
      <c r="E35" s="82"/>
      <c r="F35" s="82"/>
      <c r="G35" s="82">
        <v>1</v>
      </c>
      <c r="H35" s="82"/>
      <c r="I35" s="82">
        <v>3</v>
      </c>
    </row>
    <row r="36" spans="2:9" ht="13.8" x14ac:dyDescent="0.25">
      <c r="B36" s="124"/>
      <c r="C36" s="125"/>
      <c r="D36" s="82" t="s">
        <v>322</v>
      </c>
      <c r="E36" s="82">
        <v>97</v>
      </c>
      <c r="F36" s="82">
        <v>109</v>
      </c>
      <c r="G36" s="82">
        <v>104</v>
      </c>
      <c r="H36" s="82">
        <v>99</v>
      </c>
      <c r="I36" s="82">
        <v>104</v>
      </c>
    </row>
    <row r="37" spans="2:9" ht="13.8" x14ac:dyDescent="0.25">
      <c r="B37" s="126"/>
      <c r="C37" s="127"/>
      <c r="D37" s="82" t="s">
        <v>318</v>
      </c>
      <c r="E37" s="82">
        <v>225</v>
      </c>
      <c r="F37" s="82">
        <v>220</v>
      </c>
      <c r="G37" s="82">
        <v>202</v>
      </c>
      <c r="H37" s="82">
        <v>207</v>
      </c>
      <c r="I37" s="82">
        <v>198</v>
      </c>
    </row>
    <row r="38" spans="2:9" ht="13.8" x14ac:dyDescent="0.25">
      <c r="B38" s="128"/>
      <c r="C38" s="129"/>
      <c r="D38" s="82" t="s">
        <v>320</v>
      </c>
      <c r="E38" s="82">
        <v>63</v>
      </c>
      <c r="F38" s="82">
        <v>51</v>
      </c>
      <c r="G38" s="82">
        <v>56</v>
      </c>
      <c r="H38" s="82">
        <v>35</v>
      </c>
      <c r="I38" s="82">
        <v>39</v>
      </c>
    </row>
    <row r="39" spans="2:9" ht="13.8" x14ac:dyDescent="0.25">
      <c r="B39" s="92"/>
      <c r="C39" s="78" t="s">
        <v>99</v>
      </c>
      <c r="D39" s="82" t="s">
        <v>320</v>
      </c>
      <c r="E39" s="82">
        <v>18</v>
      </c>
      <c r="F39" s="82">
        <v>23</v>
      </c>
      <c r="G39" s="82">
        <v>18</v>
      </c>
      <c r="H39" s="82">
        <v>23</v>
      </c>
      <c r="I39" s="82">
        <v>24</v>
      </c>
    </row>
    <row r="40" spans="2:9" ht="13.8" x14ac:dyDescent="0.25">
      <c r="B40" s="93"/>
      <c r="C40" s="77" t="s">
        <v>98</v>
      </c>
      <c r="D40" s="82" t="s">
        <v>318</v>
      </c>
      <c r="E40" s="82"/>
      <c r="F40" s="82">
        <v>53</v>
      </c>
      <c r="G40" s="82">
        <v>73</v>
      </c>
      <c r="H40" s="82">
        <v>75</v>
      </c>
      <c r="I40" s="82">
        <v>87</v>
      </c>
    </row>
    <row r="41" spans="2:9" ht="13.8" x14ac:dyDescent="0.25">
      <c r="B41" s="130"/>
      <c r="C41" s="131"/>
      <c r="D41" s="82" t="s">
        <v>320</v>
      </c>
      <c r="E41" s="82">
        <v>21</v>
      </c>
      <c r="F41" s="82">
        <v>24</v>
      </c>
      <c r="G41" s="82">
        <v>20</v>
      </c>
      <c r="H41" s="82">
        <v>27</v>
      </c>
      <c r="I41" s="82">
        <v>32</v>
      </c>
    </row>
    <row r="43" spans="2:9" ht="13.2" x14ac:dyDescent="0.25">
      <c r="B43" s="41" t="s">
        <v>326</v>
      </c>
      <c r="C43" s="41"/>
    </row>
    <row r="45" spans="2:9" ht="13.5" customHeight="1" x14ac:dyDescent="0.25"/>
  </sheetData>
  <mergeCells count="11">
    <mergeCell ref="A1:K1"/>
    <mergeCell ref="A2:K2"/>
    <mergeCell ref="A3:K3"/>
    <mergeCell ref="B36:C38"/>
    <mergeCell ref="B41:C41"/>
    <mergeCell ref="B7:I7"/>
    <mergeCell ref="B8:C8"/>
    <mergeCell ref="B10:C13"/>
    <mergeCell ref="B15:C19"/>
    <mergeCell ref="B22:C26"/>
    <mergeCell ref="B28:C34"/>
  </mergeCells>
  <hyperlinks>
    <hyperlink ref="L6" location="Contents!A1" display="Back to Contents" xr:uid="{00000000-0004-0000-0600-000000000000}"/>
  </hyperlinks>
  <pageMargins left="0.75" right="0.75" top="1" bottom="1" header="0.5" footer="0.5"/>
  <pageSetup paperSize="5" scale="64" orientation="landscape" r:id="rId1"/>
  <headerFooter alignWithMargins="0">
    <oddHeader>&amp;A</oddHeader>
    <oddFooter>Page &amp;P</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1:T75"/>
  <sheetViews>
    <sheetView showGridLines="0" workbookViewId="0">
      <selection activeCell="P31" sqref="P31"/>
    </sheetView>
  </sheetViews>
  <sheetFormatPr defaultColWidth="8.88671875" defaultRowHeight="12.6" x14ac:dyDescent="0.25"/>
  <cols>
    <col min="1" max="1" width="8.88671875" style="35"/>
    <col min="2" max="2" width="18.33203125" style="35" customWidth="1"/>
    <col min="3" max="3" width="31.33203125" style="35" customWidth="1"/>
    <col min="4" max="6" width="7.88671875" style="35" customWidth="1"/>
    <col min="7" max="7" width="8" style="35" customWidth="1"/>
    <col min="8" max="8" width="7.88671875" style="35" customWidth="1"/>
    <col min="9" max="10" width="8" style="35" customWidth="1"/>
    <col min="11" max="242" width="8.88671875" style="35"/>
    <col min="243" max="243" width="17.6640625" style="35" customWidth="1"/>
    <col min="244" max="244" width="31.33203125" style="35" customWidth="1"/>
    <col min="245" max="247" width="7.88671875" style="35" customWidth="1"/>
    <col min="248" max="248" width="8" style="35" customWidth="1"/>
    <col min="249" max="249" width="7.88671875" style="35" customWidth="1"/>
    <col min="250" max="498" width="8.88671875" style="35"/>
    <col min="499" max="499" width="17.6640625" style="35" customWidth="1"/>
    <col min="500" max="500" width="31.33203125" style="35" customWidth="1"/>
    <col min="501" max="503" width="7.88671875" style="35" customWidth="1"/>
    <col min="504" max="504" width="8" style="35" customWidth="1"/>
    <col min="505" max="505" width="7.88671875" style="35" customWidth="1"/>
    <col min="506" max="754" width="8.88671875" style="35"/>
    <col min="755" max="755" width="17.6640625" style="35" customWidth="1"/>
    <col min="756" max="756" width="31.33203125" style="35" customWidth="1"/>
    <col min="757" max="759" width="7.88671875" style="35" customWidth="1"/>
    <col min="760" max="760" width="8" style="35" customWidth="1"/>
    <col min="761" max="761" width="7.88671875" style="35" customWidth="1"/>
    <col min="762" max="1010" width="8.88671875" style="35"/>
    <col min="1011" max="1011" width="17.6640625" style="35" customWidth="1"/>
    <col min="1012" max="1012" width="31.33203125" style="35" customWidth="1"/>
    <col min="1013" max="1015" width="7.88671875" style="35" customWidth="1"/>
    <col min="1016" max="1016" width="8" style="35" customWidth="1"/>
    <col min="1017" max="1017" width="7.88671875" style="35" customWidth="1"/>
    <col min="1018" max="1266" width="8.88671875" style="35"/>
    <col min="1267" max="1267" width="17.6640625" style="35" customWidth="1"/>
    <col min="1268" max="1268" width="31.33203125" style="35" customWidth="1"/>
    <col min="1269" max="1271" width="7.88671875" style="35" customWidth="1"/>
    <col min="1272" max="1272" width="8" style="35" customWidth="1"/>
    <col min="1273" max="1273" width="7.88671875" style="35" customWidth="1"/>
    <col min="1274" max="1522" width="8.88671875" style="35"/>
    <col min="1523" max="1523" width="17.6640625" style="35" customWidth="1"/>
    <col min="1524" max="1524" width="31.33203125" style="35" customWidth="1"/>
    <col min="1525" max="1527" width="7.88671875" style="35" customWidth="1"/>
    <col min="1528" max="1528" width="8" style="35" customWidth="1"/>
    <col min="1529" max="1529" width="7.88671875" style="35" customWidth="1"/>
    <col min="1530" max="1778" width="8.88671875" style="35"/>
    <col min="1779" max="1779" width="17.6640625" style="35" customWidth="1"/>
    <col min="1780" max="1780" width="31.33203125" style="35" customWidth="1"/>
    <col min="1781" max="1783" width="7.88671875" style="35" customWidth="1"/>
    <col min="1784" max="1784" width="8" style="35" customWidth="1"/>
    <col min="1785" max="1785" width="7.88671875" style="35" customWidth="1"/>
    <col min="1786" max="2034" width="8.88671875" style="35"/>
    <col min="2035" max="2035" width="17.6640625" style="35" customWidth="1"/>
    <col min="2036" max="2036" width="31.33203125" style="35" customWidth="1"/>
    <col min="2037" max="2039" width="7.88671875" style="35" customWidth="1"/>
    <col min="2040" max="2040" width="8" style="35" customWidth="1"/>
    <col min="2041" max="2041" width="7.88671875" style="35" customWidth="1"/>
    <col min="2042" max="2290" width="8.88671875" style="35"/>
    <col min="2291" max="2291" width="17.6640625" style="35" customWidth="1"/>
    <col min="2292" max="2292" width="31.33203125" style="35" customWidth="1"/>
    <col min="2293" max="2295" width="7.88671875" style="35" customWidth="1"/>
    <col min="2296" max="2296" width="8" style="35" customWidth="1"/>
    <col min="2297" max="2297" width="7.88671875" style="35" customWidth="1"/>
    <col min="2298" max="2546" width="8.88671875" style="35"/>
    <col min="2547" max="2547" width="17.6640625" style="35" customWidth="1"/>
    <col min="2548" max="2548" width="31.33203125" style="35" customWidth="1"/>
    <col min="2549" max="2551" width="7.88671875" style="35" customWidth="1"/>
    <col min="2552" max="2552" width="8" style="35" customWidth="1"/>
    <col min="2553" max="2553" width="7.88671875" style="35" customWidth="1"/>
    <col min="2554" max="2802" width="8.88671875" style="35"/>
    <col min="2803" max="2803" width="17.6640625" style="35" customWidth="1"/>
    <col min="2804" max="2804" width="31.33203125" style="35" customWidth="1"/>
    <col min="2805" max="2807" width="7.88671875" style="35" customWidth="1"/>
    <col min="2808" max="2808" width="8" style="35" customWidth="1"/>
    <col min="2809" max="2809" width="7.88671875" style="35" customWidth="1"/>
    <col min="2810" max="3058" width="8.88671875" style="35"/>
    <col min="3059" max="3059" width="17.6640625" style="35" customWidth="1"/>
    <col min="3060" max="3060" width="31.33203125" style="35" customWidth="1"/>
    <col min="3061" max="3063" width="7.88671875" style="35" customWidth="1"/>
    <col min="3064" max="3064" width="8" style="35" customWidth="1"/>
    <col min="3065" max="3065" width="7.88671875" style="35" customWidth="1"/>
    <col min="3066" max="3314" width="8.88671875" style="35"/>
    <col min="3315" max="3315" width="17.6640625" style="35" customWidth="1"/>
    <col min="3316" max="3316" width="31.33203125" style="35" customWidth="1"/>
    <col min="3317" max="3319" width="7.88671875" style="35" customWidth="1"/>
    <col min="3320" max="3320" width="8" style="35" customWidth="1"/>
    <col min="3321" max="3321" width="7.88671875" style="35" customWidth="1"/>
    <col min="3322" max="3570" width="8.88671875" style="35"/>
    <col min="3571" max="3571" width="17.6640625" style="35" customWidth="1"/>
    <col min="3572" max="3572" width="31.33203125" style="35" customWidth="1"/>
    <col min="3573" max="3575" width="7.88671875" style="35" customWidth="1"/>
    <col min="3576" max="3576" width="8" style="35" customWidth="1"/>
    <col min="3577" max="3577" width="7.88671875" style="35" customWidth="1"/>
    <col min="3578" max="3826" width="8.88671875" style="35"/>
    <col min="3827" max="3827" width="17.6640625" style="35" customWidth="1"/>
    <col min="3828" max="3828" width="31.33203125" style="35" customWidth="1"/>
    <col min="3829" max="3831" width="7.88671875" style="35" customWidth="1"/>
    <col min="3832" max="3832" width="8" style="35" customWidth="1"/>
    <col min="3833" max="3833" width="7.88671875" style="35" customWidth="1"/>
    <col min="3834" max="4082" width="8.88671875" style="35"/>
    <col min="4083" max="4083" width="17.6640625" style="35" customWidth="1"/>
    <col min="4084" max="4084" width="31.33203125" style="35" customWidth="1"/>
    <col min="4085" max="4087" width="7.88671875" style="35" customWidth="1"/>
    <col min="4088" max="4088" width="8" style="35" customWidth="1"/>
    <col min="4089" max="4089" width="7.88671875" style="35" customWidth="1"/>
    <col min="4090" max="4338" width="8.88671875" style="35"/>
    <col min="4339" max="4339" width="17.6640625" style="35" customWidth="1"/>
    <col min="4340" max="4340" width="31.33203125" style="35" customWidth="1"/>
    <col min="4341" max="4343" width="7.88671875" style="35" customWidth="1"/>
    <col min="4344" max="4344" width="8" style="35" customWidth="1"/>
    <col min="4345" max="4345" width="7.88671875" style="35" customWidth="1"/>
    <col min="4346" max="4594" width="8.88671875" style="35"/>
    <col min="4595" max="4595" width="17.6640625" style="35" customWidth="1"/>
    <col min="4596" max="4596" width="31.33203125" style="35" customWidth="1"/>
    <col min="4597" max="4599" width="7.88671875" style="35" customWidth="1"/>
    <col min="4600" max="4600" width="8" style="35" customWidth="1"/>
    <col min="4601" max="4601" width="7.88671875" style="35" customWidth="1"/>
    <col min="4602" max="4850" width="8.88671875" style="35"/>
    <col min="4851" max="4851" width="17.6640625" style="35" customWidth="1"/>
    <col min="4852" max="4852" width="31.33203125" style="35" customWidth="1"/>
    <col min="4853" max="4855" width="7.88671875" style="35" customWidth="1"/>
    <col min="4856" max="4856" width="8" style="35" customWidth="1"/>
    <col min="4857" max="4857" width="7.88671875" style="35" customWidth="1"/>
    <col min="4858" max="5106" width="8.88671875" style="35"/>
    <col min="5107" max="5107" width="17.6640625" style="35" customWidth="1"/>
    <col min="5108" max="5108" width="31.33203125" style="35" customWidth="1"/>
    <col min="5109" max="5111" width="7.88671875" style="35" customWidth="1"/>
    <col min="5112" max="5112" width="8" style="35" customWidth="1"/>
    <col min="5113" max="5113" width="7.88671875" style="35" customWidth="1"/>
    <col min="5114" max="5362" width="8.88671875" style="35"/>
    <col min="5363" max="5363" width="17.6640625" style="35" customWidth="1"/>
    <col min="5364" max="5364" width="31.33203125" style="35" customWidth="1"/>
    <col min="5365" max="5367" width="7.88671875" style="35" customWidth="1"/>
    <col min="5368" max="5368" width="8" style="35" customWidth="1"/>
    <col min="5369" max="5369" width="7.88671875" style="35" customWidth="1"/>
    <col min="5370" max="5618" width="8.88671875" style="35"/>
    <col min="5619" max="5619" width="17.6640625" style="35" customWidth="1"/>
    <col min="5620" max="5620" width="31.33203125" style="35" customWidth="1"/>
    <col min="5621" max="5623" width="7.88671875" style="35" customWidth="1"/>
    <col min="5624" max="5624" width="8" style="35" customWidth="1"/>
    <col min="5625" max="5625" width="7.88671875" style="35" customWidth="1"/>
    <col min="5626" max="5874" width="8.88671875" style="35"/>
    <col min="5875" max="5875" width="17.6640625" style="35" customWidth="1"/>
    <col min="5876" max="5876" width="31.33203125" style="35" customWidth="1"/>
    <col min="5877" max="5879" width="7.88671875" style="35" customWidth="1"/>
    <col min="5880" max="5880" width="8" style="35" customWidth="1"/>
    <col min="5881" max="5881" width="7.88671875" style="35" customWidth="1"/>
    <col min="5882" max="6130" width="8.88671875" style="35"/>
    <col min="6131" max="6131" width="17.6640625" style="35" customWidth="1"/>
    <col min="6132" max="6132" width="31.33203125" style="35" customWidth="1"/>
    <col min="6133" max="6135" width="7.88671875" style="35" customWidth="1"/>
    <col min="6136" max="6136" width="8" style="35" customWidth="1"/>
    <col min="6137" max="6137" width="7.88671875" style="35" customWidth="1"/>
    <col min="6138" max="6386" width="8.88671875" style="35"/>
    <col min="6387" max="6387" width="17.6640625" style="35" customWidth="1"/>
    <col min="6388" max="6388" width="31.33203125" style="35" customWidth="1"/>
    <col min="6389" max="6391" width="7.88671875" style="35" customWidth="1"/>
    <col min="6392" max="6392" width="8" style="35" customWidth="1"/>
    <col min="6393" max="6393" width="7.88671875" style="35" customWidth="1"/>
    <col min="6394" max="6642" width="8.88671875" style="35"/>
    <col min="6643" max="6643" width="17.6640625" style="35" customWidth="1"/>
    <col min="6644" max="6644" width="31.33203125" style="35" customWidth="1"/>
    <col min="6645" max="6647" width="7.88671875" style="35" customWidth="1"/>
    <col min="6648" max="6648" width="8" style="35" customWidth="1"/>
    <col min="6649" max="6649" width="7.88671875" style="35" customWidth="1"/>
    <col min="6650" max="6898" width="8.88671875" style="35"/>
    <col min="6899" max="6899" width="17.6640625" style="35" customWidth="1"/>
    <col min="6900" max="6900" width="31.33203125" style="35" customWidth="1"/>
    <col min="6901" max="6903" width="7.88671875" style="35" customWidth="1"/>
    <col min="6904" max="6904" width="8" style="35" customWidth="1"/>
    <col min="6905" max="6905" width="7.88671875" style="35" customWidth="1"/>
    <col min="6906" max="7154" width="8.88671875" style="35"/>
    <col min="7155" max="7155" width="17.6640625" style="35" customWidth="1"/>
    <col min="7156" max="7156" width="31.33203125" style="35" customWidth="1"/>
    <col min="7157" max="7159" width="7.88671875" style="35" customWidth="1"/>
    <col min="7160" max="7160" width="8" style="35" customWidth="1"/>
    <col min="7161" max="7161" width="7.88671875" style="35" customWidth="1"/>
    <col min="7162" max="7410" width="8.88671875" style="35"/>
    <col min="7411" max="7411" width="17.6640625" style="35" customWidth="1"/>
    <col min="7412" max="7412" width="31.33203125" style="35" customWidth="1"/>
    <col min="7413" max="7415" width="7.88671875" style="35" customWidth="1"/>
    <col min="7416" max="7416" width="8" style="35" customWidth="1"/>
    <col min="7417" max="7417" width="7.88671875" style="35" customWidth="1"/>
    <col min="7418" max="7666" width="8.88671875" style="35"/>
    <col min="7667" max="7667" width="17.6640625" style="35" customWidth="1"/>
    <col min="7668" max="7668" width="31.33203125" style="35" customWidth="1"/>
    <col min="7669" max="7671" width="7.88671875" style="35" customWidth="1"/>
    <col min="7672" max="7672" width="8" style="35" customWidth="1"/>
    <col min="7673" max="7673" width="7.88671875" style="35" customWidth="1"/>
    <col min="7674" max="7922" width="8.88671875" style="35"/>
    <col min="7923" max="7923" width="17.6640625" style="35" customWidth="1"/>
    <col min="7924" max="7924" width="31.33203125" style="35" customWidth="1"/>
    <col min="7925" max="7927" width="7.88671875" style="35" customWidth="1"/>
    <col min="7928" max="7928" width="8" style="35" customWidth="1"/>
    <col min="7929" max="7929" width="7.88671875" style="35" customWidth="1"/>
    <col min="7930" max="8178" width="8.88671875" style="35"/>
    <col min="8179" max="8179" width="17.6640625" style="35" customWidth="1"/>
    <col min="8180" max="8180" width="31.33203125" style="35" customWidth="1"/>
    <col min="8181" max="8183" width="7.88671875" style="35" customWidth="1"/>
    <col min="8184" max="8184" width="8" style="35" customWidth="1"/>
    <col min="8185" max="8185" width="7.88671875" style="35" customWidth="1"/>
    <col min="8186" max="8434" width="8.88671875" style="35"/>
    <col min="8435" max="8435" width="17.6640625" style="35" customWidth="1"/>
    <col min="8436" max="8436" width="31.33203125" style="35" customWidth="1"/>
    <col min="8437" max="8439" width="7.88671875" style="35" customWidth="1"/>
    <col min="8440" max="8440" width="8" style="35" customWidth="1"/>
    <col min="8441" max="8441" width="7.88671875" style="35" customWidth="1"/>
    <col min="8442" max="8690" width="8.88671875" style="35"/>
    <col min="8691" max="8691" width="17.6640625" style="35" customWidth="1"/>
    <col min="8692" max="8692" width="31.33203125" style="35" customWidth="1"/>
    <col min="8693" max="8695" width="7.88671875" style="35" customWidth="1"/>
    <col min="8696" max="8696" width="8" style="35" customWidth="1"/>
    <col min="8697" max="8697" width="7.88671875" style="35" customWidth="1"/>
    <col min="8698" max="8946" width="8.88671875" style="35"/>
    <col min="8947" max="8947" width="17.6640625" style="35" customWidth="1"/>
    <col min="8948" max="8948" width="31.33203125" style="35" customWidth="1"/>
    <col min="8949" max="8951" width="7.88671875" style="35" customWidth="1"/>
    <col min="8952" max="8952" width="8" style="35" customWidth="1"/>
    <col min="8953" max="8953" width="7.88671875" style="35" customWidth="1"/>
    <col min="8954" max="9202" width="8.88671875" style="35"/>
    <col min="9203" max="9203" width="17.6640625" style="35" customWidth="1"/>
    <col min="9204" max="9204" width="31.33203125" style="35" customWidth="1"/>
    <col min="9205" max="9207" width="7.88671875" style="35" customWidth="1"/>
    <col min="9208" max="9208" width="8" style="35" customWidth="1"/>
    <col min="9209" max="9209" width="7.88671875" style="35" customWidth="1"/>
    <col min="9210" max="9458" width="8.88671875" style="35"/>
    <col min="9459" max="9459" width="17.6640625" style="35" customWidth="1"/>
    <col min="9460" max="9460" width="31.33203125" style="35" customWidth="1"/>
    <col min="9461" max="9463" width="7.88671875" style="35" customWidth="1"/>
    <col min="9464" max="9464" width="8" style="35" customWidth="1"/>
    <col min="9465" max="9465" width="7.88671875" style="35" customWidth="1"/>
    <col min="9466" max="9714" width="8.88671875" style="35"/>
    <col min="9715" max="9715" width="17.6640625" style="35" customWidth="1"/>
    <col min="9716" max="9716" width="31.33203125" style="35" customWidth="1"/>
    <col min="9717" max="9719" width="7.88671875" style="35" customWidth="1"/>
    <col min="9720" max="9720" width="8" style="35" customWidth="1"/>
    <col min="9721" max="9721" width="7.88671875" style="35" customWidth="1"/>
    <col min="9722" max="9970" width="8.88671875" style="35"/>
    <col min="9971" max="9971" width="17.6640625" style="35" customWidth="1"/>
    <col min="9972" max="9972" width="31.33203125" style="35" customWidth="1"/>
    <col min="9973" max="9975" width="7.88671875" style="35" customWidth="1"/>
    <col min="9976" max="9976" width="8" style="35" customWidth="1"/>
    <col min="9977" max="9977" width="7.88671875" style="35" customWidth="1"/>
    <col min="9978" max="10226" width="8.88671875" style="35"/>
    <col min="10227" max="10227" width="17.6640625" style="35" customWidth="1"/>
    <col min="10228" max="10228" width="31.33203125" style="35" customWidth="1"/>
    <col min="10229" max="10231" width="7.88671875" style="35" customWidth="1"/>
    <col min="10232" max="10232" width="8" style="35" customWidth="1"/>
    <col min="10233" max="10233" width="7.88671875" style="35" customWidth="1"/>
    <col min="10234" max="10482" width="8.88671875" style="35"/>
    <col min="10483" max="10483" width="17.6640625" style="35" customWidth="1"/>
    <col min="10484" max="10484" width="31.33203125" style="35" customWidth="1"/>
    <col min="10485" max="10487" width="7.88671875" style="35" customWidth="1"/>
    <col min="10488" max="10488" width="8" style="35" customWidth="1"/>
    <col min="10489" max="10489" width="7.88671875" style="35" customWidth="1"/>
    <col min="10490" max="10738" width="8.88671875" style="35"/>
    <col min="10739" max="10739" width="17.6640625" style="35" customWidth="1"/>
    <col min="10740" max="10740" width="31.33203125" style="35" customWidth="1"/>
    <col min="10741" max="10743" width="7.88671875" style="35" customWidth="1"/>
    <col min="10744" max="10744" width="8" style="35" customWidth="1"/>
    <col min="10745" max="10745" width="7.88671875" style="35" customWidth="1"/>
    <col min="10746" max="10994" width="8.88671875" style="35"/>
    <col min="10995" max="10995" width="17.6640625" style="35" customWidth="1"/>
    <col min="10996" max="10996" width="31.33203125" style="35" customWidth="1"/>
    <col min="10997" max="10999" width="7.88671875" style="35" customWidth="1"/>
    <col min="11000" max="11000" width="8" style="35" customWidth="1"/>
    <col min="11001" max="11001" width="7.88671875" style="35" customWidth="1"/>
    <col min="11002" max="11250" width="8.88671875" style="35"/>
    <col min="11251" max="11251" width="17.6640625" style="35" customWidth="1"/>
    <col min="11252" max="11252" width="31.33203125" style="35" customWidth="1"/>
    <col min="11253" max="11255" width="7.88671875" style="35" customWidth="1"/>
    <col min="11256" max="11256" width="8" style="35" customWidth="1"/>
    <col min="11257" max="11257" width="7.88671875" style="35" customWidth="1"/>
    <col min="11258" max="11506" width="8.88671875" style="35"/>
    <col min="11507" max="11507" width="17.6640625" style="35" customWidth="1"/>
    <col min="11508" max="11508" width="31.33203125" style="35" customWidth="1"/>
    <col min="11509" max="11511" width="7.88671875" style="35" customWidth="1"/>
    <col min="11512" max="11512" width="8" style="35" customWidth="1"/>
    <col min="11513" max="11513" width="7.88671875" style="35" customWidth="1"/>
    <col min="11514" max="11762" width="8.88671875" style="35"/>
    <col min="11763" max="11763" width="17.6640625" style="35" customWidth="1"/>
    <col min="11764" max="11764" width="31.33203125" style="35" customWidth="1"/>
    <col min="11765" max="11767" width="7.88671875" style="35" customWidth="1"/>
    <col min="11768" max="11768" width="8" style="35" customWidth="1"/>
    <col min="11769" max="11769" width="7.88671875" style="35" customWidth="1"/>
    <col min="11770" max="12018" width="8.88671875" style="35"/>
    <col min="12019" max="12019" width="17.6640625" style="35" customWidth="1"/>
    <col min="12020" max="12020" width="31.33203125" style="35" customWidth="1"/>
    <col min="12021" max="12023" width="7.88671875" style="35" customWidth="1"/>
    <col min="12024" max="12024" width="8" style="35" customWidth="1"/>
    <col min="12025" max="12025" width="7.88671875" style="35" customWidth="1"/>
    <col min="12026" max="12274" width="8.88671875" style="35"/>
    <col min="12275" max="12275" width="17.6640625" style="35" customWidth="1"/>
    <col min="12276" max="12276" width="31.33203125" style="35" customWidth="1"/>
    <col min="12277" max="12279" width="7.88671875" style="35" customWidth="1"/>
    <col min="12280" max="12280" width="8" style="35" customWidth="1"/>
    <col min="12281" max="12281" width="7.88671875" style="35" customWidth="1"/>
    <col min="12282" max="12530" width="8.88671875" style="35"/>
    <col min="12531" max="12531" width="17.6640625" style="35" customWidth="1"/>
    <col min="12532" max="12532" width="31.33203125" style="35" customWidth="1"/>
    <col min="12533" max="12535" width="7.88671875" style="35" customWidth="1"/>
    <col min="12536" max="12536" width="8" style="35" customWidth="1"/>
    <col min="12537" max="12537" width="7.88671875" style="35" customWidth="1"/>
    <col min="12538" max="12786" width="8.88671875" style="35"/>
    <col min="12787" max="12787" width="17.6640625" style="35" customWidth="1"/>
    <col min="12788" max="12788" width="31.33203125" style="35" customWidth="1"/>
    <col min="12789" max="12791" width="7.88671875" style="35" customWidth="1"/>
    <col min="12792" max="12792" width="8" style="35" customWidth="1"/>
    <col min="12793" max="12793" width="7.88671875" style="35" customWidth="1"/>
    <col min="12794" max="13042" width="8.88671875" style="35"/>
    <col min="13043" max="13043" width="17.6640625" style="35" customWidth="1"/>
    <col min="13044" max="13044" width="31.33203125" style="35" customWidth="1"/>
    <col min="13045" max="13047" width="7.88671875" style="35" customWidth="1"/>
    <col min="13048" max="13048" width="8" style="35" customWidth="1"/>
    <col min="13049" max="13049" width="7.88671875" style="35" customWidth="1"/>
    <col min="13050" max="13298" width="8.88671875" style="35"/>
    <col min="13299" max="13299" width="17.6640625" style="35" customWidth="1"/>
    <col min="13300" max="13300" width="31.33203125" style="35" customWidth="1"/>
    <col min="13301" max="13303" width="7.88671875" style="35" customWidth="1"/>
    <col min="13304" max="13304" width="8" style="35" customWidth="1"/>
    <col min="13305" max="13305" width="7.88671875" style="35" customWidth="1"/>
    <col min="13306" max="13554" width="8.88671875" style="35"/>
    <col min="13555" max="13555" width="17.6640625" style="35" customWidth="1"/>
    <col min="13556" max="13556" width="31.33203125" style="35" customWidth="1"/>
    <col min="13557" max="13559" width="7.88671875" style="35" customWidth="1"/>
    <col min="13560" max="13560" width="8" style="35" customWidth="1"/>
    <col min="13561" max="13561" width="7.88671875" style="35" customWidth="1"/>
    <col min="13562" max="13810" width="8.88671875" style="35"/>
    <col min="13811" max="13811" width="17.6640625" style="35" customWidth="1"/>
    <col min="13812" max="13812" width="31.33203125" style="35" customWidth="1"/>
    <col min="13813" max="13815" width="7.88671875" style="35" customWidth="1"/>
    <col min="13816" max="13816" width="8" style="35" customWidth="1"/>
    <col min="13817" max="13817" width="7.88671875" style="35" customWidth="1"/>
    <col min="13818" max="14066" width="8.88671875" style="35"/>
    <col min="14067" max="14067" width="17.6640625" style="35" customWidth="1"/>
    <col min="14068" max="14068" width="31.33203125" style="35" customWidth="1"/>
    <col min="14069" max="14071" width="7.88671875" style="35" customWidth="1"/>
    <col min="14072" max="14072" width="8" style="35" customWidth="1"/>
    <col min="14073" max="14073" width="7.88671875" style="35" customWidth="1"/>
    <col min="14074" max="14322" width="8.88671875" style="35"/>
    <col min="14323" max="14323" width="17.6640625" style="35" customWidth="1"/>
    <col min="14324" max="14324" width="31.33203125" style="35" customWidth="1"/>
    <col min="14325" max="14327" width="7.88671875" style="35" customWidth="1"/>
    <col min="14328" max="14328" width="8" style="35" customWidth="1"/>
    <col min="14329" max="14329" width="7.88671875" style="35" customWidth="1"/>
    <col min="14330" max="14578" width="8.88671875" style="35"/>
    <col min="14579" max="14579" width="17.6640625" style="35" customWidth="1"/>
    <col min="14580" max="14580" width="31.33203125" style="35" customWidth="1"/>
    <col min="14581" max="14583" width="7.88671875" style="35" customWidth="1"/>
    <col min="14584" max="14584" width="8" style="35" customWidth="1"/>
    <col min="14585" max="14585" width="7.88671875" style="35" customWidth="1"/>
    <col min="14586" max="14834" width="8.88671875" style="35"/>
    <col min="14835" max="14835" width="17.6640625" style="35" customWidth="1"/>
    <col min="14836" max="14836" width="31.33203125" style="35" customWidth="1"/>
    <col min="14837" max="14839" width="7.88671875" style="35" customWidth="1"/>
    <col min="14840" max="14840" width="8" style="35" customWidth="1"/>
    <col min="14841" max="14841" width="7.88671875" style="35" customWidth="1"/>
    <col min="14842" max="15090" width="8.88671875" style="35"/>
    <col min="15091" max="15091" width="17.6640625" style="35" customWidth="1"/>
    <col min="15092" max="15092" width="31.33203125" style="35" customWidth="1"/>
    <col min="15093" max="15095" width="7.88671875" style="35" customWidth="1"/>
    <col min="15096" max="15096" width="8" style="35" customWidth="1"/>
    <col min="15097" max="15097" width="7.88671875" style="35" customWidth="1"/>
    <col min="15098" max="15346" width="8.88671875" style="35"/>
    <col min="15347" max="15347" width="17.6640625" style="35" customWidth="1"/>
    <col min="15348" max="15348" width="31.33203125" style="35" customWidth="1"/>
    <col min="15349" max="15351" width="7.88671875" style="35" customWidth="1"/>
    <col min="15352" max="15352" width="8" style="35" customWidth="1"/>
    <col min="15353" max="15353" width="7.88671875" style="35" customWidth="1"/>
    <col min="15354" max="15602" width="8.88671875" style="35"/>
    <col min="15603" max="15603" width="17.6640625" style="35" customWidth="1"/>
    <col min="15604" max="15604" width="31.33203125" style="35" customWidth="1"/>
    <col min="15605" max="15607" width="7.88671875" style="35" customWidth="1"/>
    <col min="15608" max="15608" width="8" style="35" customWidth="1"/>
    <col min="15609" max="15609" width="7.88671875" style="35" customWidth="1"/>
    <col min="15610" max="15858" width="8.88671875" style="35"/>
    <col min="15859" max="15859" width="17.6640625" style="35" customWidth="1"/>
    <col min="15860" max="15860" width="31.33203125" style="35" customWidth="1"/>
    <col min="15861" max="15863" width="7.88671875" style="35" customWidth="1"/>
    <col min="15864" max="15864" width="8" style="35" customWidth="1"/>
    <col min="15865" max="15865" width="7.88671875" style="35" customWidth="1"/>
    <col min="15866" max="16114" width="8.88671875" style="35"/>
    <col min="16115" max="16115" width="17.6640625" style="35" customWidth="1"/>
    <col min="16116" max="16116" width="31.33203125" style="35" customWidth="1"/>
    <col min="16117" max="16119" width="7.88671875" style="35" customWidth="1"/>
    <col min="16120" max="16120" width="8" style="35" customWidth="1"/>
    <col min="16121" max="16121" width="7.88671875" style="35" customWidth="1"/>
    <col min="16122" max="16384" width="8.88671875" style="35"/>
  </cols>
  <sheetData>
    <row r="1" spans="2:20" ht="13.2" x14ac:dyDescent="0.25">
      <c r="B1" s="41"/>
    </row>
    <row r="3" spans="2:20" ht="13.2" x14ac:dyDescent="0.25">
      <c r="B3" s="42" t="s">
        <v>334</v>
      </c>
      <c r="C3" s="41"/>
      <c r="D3" s="41"/>
      <c r="E3" s="41"/>
      <c r="F3" s="41"/>
      <c r="G3" s="41"/>
      <c r="H3" s="41"/>
      <c r="I3" s="41"/>
      <c r="J3" s="41"/>
    </row>
    <row r="4" spans="2:20" ht="13.8" thickBot="1" x14ac:dyDescent="0.3">
      <c r="B4" s="41"/>
      <c r="C4" s="41"/>
      <c r="D4" s="41"/>
      <c r="E4" s="41"/>
      <c r="F4" s="41"/>
      <c r="G4" s="41"/>
      <c r="H4" s="41"/>
      <c r="I4" s="41"/>
      <c r="J4" s="41"/>
    </row>
    <row r="5" spans="2:20" ht="15" thickBot="1" x14ac:dyDescent="0.35">
      <c r="B5" s="43" t="s">
        <v>258</v>
      </c>
      <c r="C5" s="44" t="s">
        <v>315</v>
      </c>
      <c r="D5" s="45">
        <v>2007</v>
      </c>
      <c r="E5" s="45">
        <v>2008</v>
      </c>
      <c r="F5" s="45">
        <v>2009</v>
      </c>
      <c r="G5" s="45">
        <v>2010</v>
      </c>
      <c r="H5" s="45">
        <v>2011</v>
      </c>
      <c r="I5" s="45">
        <v>2012</v>
      </c>
      <c r="J5" s="46">
        <v>2013</v>
      </c>
      <c r="L5" t="s">
        <v>327</v>
      </c>
      <c r="M5" t="s">
        <v>328</v>
      </c>
      <c r="N5"/>
      <c r="O5"/>
      <c r="P5" t="s">
        <v>329</v>
      </c>
      <c r="Q5" t="s">
        <v>330</v>
      </c>
      <c r="R5" t="s">
        <v>331</v>
      </c>
      <c r="S5" t="s">
        <v>332</v>
      </c>
      <c r="T5" t="s">
        <v>333</v>
      </c>
    </row>
    <row r="6" spans="2:20" ht="14.4" x14ac:dyDescent="0.3">
      <c r="B6" s="47" t="s">
        <v>107</v>
      </c>
      <c r="C6" s="36" t="s">
        <v>316</v>
      </c>
      <c r="D6" s="48">
        <v>230</v>
      </c>
      <c r="E6" s="48">
        <v>237</v>
      </c>
      <c r="F6" s="48">
        <v>206</v>
      </c>
      <c r="G6" s="48">
        <v>210</v>
      </c>
      <c r="H6" s="48">
        <v>199</v>
      </c>
      <c r="I6" s="48">
        <v>216</v>
      </c>
      <c r="J6" s="49">
        <v>238</v>
      </c>
      <c r="L6" t="s">
        <v>107</v>
      </c>
      <c r="M6" t="s">
        <v>316</v>
      </c>
      <c r="N6"/>
      <c r="O6"/>
      <c r="P6">
        <v>206</v>
      </c>
      <c r="Q6">
        <v>210</v>
      </c>
      <c r="R6">
        <v>199</v>
      </c>
      <c r="S6">
        <v>216</v>
      </c>
      <c r="T6">
        <v>238</v>
      </c>
    </row>
    <row r="7" spans="2:20" ht="27" x14ac:dyDescent="0.3">
      <c r="B7" s="37"/>
      <c r="C7" s="50" t="s">
        <v>290</v>
      </c>
      <c r="D7" s="51"/>
      <c r="E7" s="51"/>
      <c r="F7" s="51"/>
      <c r="G7" s="51">
        <v>7</v>
      </c>
      <c r="H7" s="51">
        <v>6</v>
      </c>
      <c r="I7" s="51"/>
      <c r="J7" s="52"/>
      <c r="L7" t="s">
        <v>107</v>
      </c>
      <c r="M7" t="s">
        <v>290</v>
      </c>
      <c r="N7"/>
      <c r="O7"/>
      <c r="P7"/>
      <c r="Q7">
        <v>7</v>
      </c>
      <c r="R7">
        <v>6</v>
      </c>
      <c r="S7"/>
      <c r="T7"/>
    </row>
    <row r="8" spans="2:20" ht="14.4" x14ac:dyDescent="0.3">
      <c r="B8" s="53"/>
      <c r="C8" s="38" t="s">
        <v>317</v>
      </c>
      <c r="D8" s="51">
        <v>4</v>
      </c>
      <c r="E8" s="51">
        <v>11</v>
      </c>
      <c r="F8" s="51">
        <v>8</v>
      </c>
      <c r="G8" s="51"/>
      <c r="H8" s="51"/>
      <c r="I8" s="51">
        <v>10</v>
      </c>
      <c r="J8" s="52">
        <v>11</v>
      </c>
      <c r="L8" t="s">
        <v>107</v>
      </c>
      <c r="M8" t="s">
        <v>317</v>
      </c>
      <c r="N8"/>
      <c r="O8"/>
      <c r="P8">
        <v>8</v>
      </c>
      <c r="Q8"/>
      <c r="R8"/>
      <c r="S8">
        <v>10</v>
      </c>
      <c r="T8">
        <v>11</v>
      </c>
    </row>
    <row r="9" spans="2:20" ht="14.4" x14ac:dyDescent="0.3">
      <c r="B9" s="37"/>
      <c r="C9" s="38" t="s">
        <v>318</v>
      </c>
      <c r="D9" s="51">
        <v>112</v>
      </c>
      <c r="E9" s="51">
        <v>137</v>
      </c>
      <c r="F9" s="51">
        <v>124</v>
      </c>
      <c r="G9" s="51">
        <v>145</v>
      </c>
      <c r="H9" s="51">
        <v>144</v>
      </c>
      <c r="I9" s="51">
        <v>130</v>
      </c>
      <c r="J9" s="52">
        <v>189</v>
      </c>
      <c r="L9" t="s">
        <v>107</v>
      </c>
      <c r="M9" t="s">
        <v>318</v>
      </c>
      <c r="N9"/>
      <c r="O9"/>
      <c r="P9">
        <v>124</v>
      </c>
      <c r="Q9">
        <v>145</v>
      </c>
      <c r="R9">
        <v>144</v>
      </c>
      <c r="S9">
        <v>130</v>
      </c>
      <c r="T9">
        <v>189</v>
      </c>
    </row>
    <row r="10" spans="2:20" ht="14.4" x14ac:dyDescent="0.3">
      <c r="B10" s="37"/>
      <c r="C10" s="38" t="s">
        <v>319</v>
      </c>
      <c r="D10" s="51">
        <v>76</v>
      </c>
      <c r="E10" s="51">
        <v>84</v>
      </c>
      <c r="F10" s="51">
        <v>81</v>
      </c>
      <c r="G10" s="51">
        <v>92</v>
      </c>
      <c r="H10" s="51">
        <v>117</v>
      </c>
      <c r="I10" s="51">
        <v>130</v>
      </c>
      <c r="J10" s="52">
        <v>119</v>
      </c>
      <c r="L10" t="s">
        <v>107</v>
      </c>
      <c r="M10" t="s">
        <v>319</v>
      </c>
      <c r="N10"/>
      <c r="O10"/>
      <c r="P10">
        <v>81</v>
      </c>
      <c r="Q10">
        <v>92</v>
      </c>
      <c r="R10">
        <v>117</v>
      </c>
      <c r="S10">
        <v>130</v>
      </c>
      <c r="T10">
        <v>119</v>
      </c>
    </row>
    <row r="11" spans="2:20" ht="14.4" x14ac:dyDescent="0.3">
      <c r="B11" s="37"/>
      <c r="C11" s="38" t="s">
        <v>320</v>
      </c>
      <c r="D11" s="51"/>
      <c r="E11" s="51">
        <v>45</v>
      </c>
      <c r="F11" s="51">
        <v>66</v>
      </c>
      <c r="G11" s="51">
        <v>51</v>
      </c>
      <c r="H11" s="51">
        <v>78</v>
      </c>
      <c r="I11" s="51">
        <v>82</v>
      </c>
      <c r="J11" s="52">
        <v>79</v>
      </c>
      <c r="L11" t="s">
        <v>107</v>
      </c>
      <c r="M11" t="s">
        <v>320</v>
      </c>
      <c r="N11"/>
      <c r="O11"/>
      <c r="P11">
        <v>66</v>
      </c>
      <c r="Q11">
        <v>51</v>
      </c>
      <c r="R11">
        <v>78</v>
      </c>
      <c r="S11">
        <v>82</v>
      </c>
      <c r="T11">
        <v>79</v>
      </c>
    </row>
    <row r="12" spans="2:20" ht="15" thickBot="1" x14ac:dyDescent="0.35">
      <c r="B12" s="39"/>
      <c r="C12" s="40" t="s">
        <v>310</v>
      </c>
      <c r="D12" s="54"/>
      <c r="E12" s="54"/>
      <c r="F12" s="54"/>
      <c r="G12" s="54">
        <v>19</v>
      </c>
      <c r="H12" s="54"/>
      <c r="I12" s="54"/>
      <c r="J12" s="55"/>
      <c r="L12" t="s">
        <v>107</v>
      </c>
      <c r="M12" t="s">
        <v>310</v>
      </c>
      <c r="N12"/>
      <c r="O12"/>
      <c r="P12"/>
      <c r="Q12">
        <v>19</v>
      </c>
      <c r="R12"/>
      <c r="S12"/>
      <c r="T12"/>
    </row>
    <row r="13" spans="2:20" ht="14.4" x14ac:dyDescent="0.3">
      <c r="B13" s="56" t="s">
        <v>257</v>
      </c>
      <c r="C13" s="36" t="s">
        <v>317</v>
      </c>
      <c r="D13" s="48">
        <v>15</v>
      </c>
      <c r="E13" s="48">
        <v>15</v>
      </c>
      <c r="F13" s="48">
        <v>14</v>
      </c>
      <c r="G13" s="48">
        <v>19</v>
      </c>
      <c r="H13" s="48">
        <v>13</v>
      </c>
      <c r="I13" s="48">
        <v>21</v>
      </c>
      <c r="J13" s="49">
        <v>20</v>
      </c>
      <c r="L13" t="s">
        <v>257</v>
      </c>
      <c r="M13" t="s">
        <v>317</v>
      </c>
      <c r="N13"/>
      <c r="O13"/>
      <c r="P13">
        <v>14</v>
      </c>
      <c r="Q13">
        <v>19</v>
      </c>
      <c r="R13">
        <v>13</v>
      </c>
      <c r="S13">
        <v>21</v>
      </c>
      <c r="T13">
        <v>20</v>
      </c>
    </row>
    <row r="14" spans="2:20" ht="14.4" x14ac:dyDescent="0.3">
      <c r="B14" s="53"/>
      <c r="C14" s="38" t="s">
        <v>318</v>
      </c>
      <c r="D14" s="51">
        <v>226</v>
      </c>
      <c r="E14" s="51">
        <v>219</v>
      </c>
      <c r="F14" s="51">
        <v>233</v>
      </c>
      <c r="G14" s="51">
        <v>204</v>
      </c>
      <c r="H14" s="51">
        <v>207</v>
      </c>
      <c r="I14" s="51">
        <v>227</v>
      </c>
      <c r="J14" s="52">
        <v>221</v>
      </c>
      <c r="L14" t="s">
        <v>257</v>
      </c>
      <c r="M14" t="s">
        <v>318</v>
      </c>
      <c r="N14"/>
      <c r="O14"/>
      <c r="P14">
        <v>233</v>
      </c>
      <c r="Q14">
        <v>204</v>
      </c>
      <c r="R14">
        <v>207</v>
      </c>
      <c r="S14">
        <v>227</v>
      </c>
      <c r="T14">
        <v>221</v>
      </c>
    </row>
    <row r="15" spans="2:20" ht="14.4" x14ac:dyDescent="0.3">
      <c r="B15" s="37"/>
      <c r="C15" s="38" t="s">
        <v>321</v>
      </c>
      <c r="D15" s="51">
        <v>126</v>
      </c>
      <c r="E15" s="51">
        <v>128</v>
      </c>
      <c r="F15" s="51">
        <v>128</v>
      </c>
      <c r="G15" s="51">
        <v>151</v>
      </c>
      <c r="H15" s="51">
        <v>159</v>
      </c>
      <c r="I15" s="51">
        <v>166</v>
      </c>
      <c r="J15" s="52">
        <v>172</v>
      </c>
      <c r="L15" t="s">
        <v>257</v>
      </c>
      <c r="M15" t="s">
        <v>321</v>
      </c>
      <c r="N15"/>
      <c r="O15"/>
      <c r="P15">
        <v>128</v>
      </c>
      <c r="Q15">
        <v>151</v>
      </c>
      <c r="R15">
        <v>159</v>
      </c>
      <c r="S15">
        <v>166</v>
      </c>
      <c r="T15">
        <v>172</v>
      </c>
    </row>
    <row r="16" spans="2:20" ht="15" thickBot="1" x14ac:dyDescent="0.35">
      <c r="B16" s="39"/>
      <c r="C16" s="40" t="s">
        <v>320</v>
      </c>
      <c r="D16" s="54"/>
      <c r="E16" s="54"/>
      <c r="F16" s="54">
        <v>12</v>
      </c>
      <c r="G16" s="54">
        <v>164</v>
      </c>
      <c r="H16" s="54">
        <v>154</v>
      </c>
      <c r="I16" s="54">
        <v>136</v>
      </c>
      <c r="J16" s="55">
        <v>168</v>
      </c>
      <c r="L16" t="s">
        <v>257</v>
      </c>
      <c r="M16" t="s">
        <v>320</v>
      </c>
      <c r="N16"/>
      <c r="O16"/>
      <c r="P16">
        <v>12</v>
      </c>
      <c r="Q16">
        <v>164</v>
      </c>
      <c r="R16">
        <v>154</v>
      </c>
      <c r="S16">
        <v>136</v>
      </c>
      <c r="T16">
        <v>168</v>
      </c>
    </row>
    <row r="17" spans="2:20" ht="15" thickBot="1" x14ac:dyDescent="0.35">
      <c r="B17" s="57" t="s">
        <v>256</v>
      </c>
      <c r="C17" s="58" t="s">
        <v>317</v>
      </c>
      <c r="D17" s="59">
        <v>4</v>
      </c>
      <c r="E17" s="59">
        <v>4</v>
      </c>
      <c r="F17" s="59">
        <v>7</v>
      </c>
      <c r="G17" s="59">
        <v>2</v>
      </c>
      <c r="H17" s="59">
        <v>1</v>
      </c>
      <c r="I17" s="59">
        <v>9</v>
      </c>
      <c r="J17" s="60">
        <v>6</v>
      </c>
      <c r="L17" t="s">
        <v>256</v>
      </c>
      <c r="M17" t="s">
        <v>317</v>
      </c>
      <c r="N17"/>
      <c r="O17"/>
      <c r="P17">
        <v>7</v>
      </c>
      <c r="Q17">
        <v>2</v>
      </c>
      <c r="R17">
        <v>1</v>
      </c>
      <c r="S17">
        <v>9</v>
      </c>
      <c r="T17">
        <v>6</v>
      </c>
    </row>
    <row r="18" spans="2:20" ht="14.4" x14ac:dyDescent="0.3">
      <c r="B18" s="61" t="s">
        <v>102</v>
      </c>
      <c r="C18" s="36" t="s">
        <v>316</v>
      </c>
      <c r="D18" s="48">
        <v>529</v>
      </c>
      <c r="E18" s="48">
        <v>491</v>
      </c>
      <c r="F18" s="48">
        <v>482</v>
      </c>
      <c r="G18" s="48">
        <v>425</v>
      </c>
      <c r="H18" s="48">
        <v>443</v>
      </c>
      <c r="I18" s="48">
        <v>441</v>
      </c>
      <c r="J18" s="49">
        <v>423</v>
      </c>
      <c r="L18" t="s">
        <v>102</v>
      </c>
      <c r="M18" t="s">
        <v>316</v>
      </c>
      <c r="N18"/>
      <c r="O18"/>
      <c r="P18">
        <v>482</v>
      </c>
      <c r="Q18">
        <v>425</v>
      </c>
      <c r="R18">
        <v>443</v>
      </c>
      <c r="S18">
        <v>441</v>
      </c>
      <c r="T18">
        <v>423</v>
      </c>
    </row>
    <row r="19" spans="2:20" ht="14.4" x14ac:dyDescent="0.3">
      <c r="B19" s="37"/>
      <c r="C19" s="38" t="s">
        <v>322</v>
      </c>
      <c r="D19" s="51">
        <v>60</v>
      </c>
      <c r="E19" s="51">
        <v>59</v>
      </c>
      <c r="F19" s="51">
        <v>75</v>
      </c>
      <c r="G19" s="51">
        <v>79</v>
      </c>
      <c r="H19" s="51">
        <v>81</v>
      </c>
      <c r="I19" s="51">
        <v>79</v>
      </c>
      <c r="J19" s="52">
        <v>86</v>
      </c>
      <c r="L19" t="s">
        <v>102</v>
      </c>
      <c r="M19" t="s">
        <v>322</v>
      </c>
      <c r="N19"/>
      <c r="O19"/>
      <c r="P19">
        <v>75</v>
      </c>
      <c r="Q19">
        <v>79</v>
      </c>
      <c r="R19">
        <v>81</v>
      </c>
      <c r="S19">
        <v>79</v>
      </c>
      <c r="T19">
        <v>86</v>
      </c>
    </row>
    <row r="20" spans="2:20" ht="14.4" x14ac:dyDescent="0.3">
      <c r="B20" s="37"/>
      <c r="C20" s="38" t="s">
        <v>318</v>
      </c>
      <c r="D20" s="51">
        <v>576</v>
      </c>
      <c r="E20" s="51">
        <v>560</v>
      </c>
      <c r="F20" s="51">
        <v>546</v>
      </c>
      <c r="G20" s="51">
        <v>592</v>
      </c>
      <c r="H20" s="51">
        <v>632</v>
      </c>
      <c r="I20" s="51">
        <v>616</v>
      </c>
      <c r="J20" s="52">
        <v>646</v>
      </c>
      <c r="L20" t="s">
        <v>102</v>
      </c>
      <c r="M20" t="s">
        <v>318</v>
      </c>
      <c r="N20"/>
      <c r="O20"/>
      <c r="P20">
        <v>546</v>
      </c>
      <c r="Q20">
        <v>592</v>
      </c>
      <c r="R20">
        <v>632</v>
      </c>
      <c r="S20">
        <v>616</v>
      </c>
      <c r="T20">
        <v>646</v>
      </c>
    </row>
    <row r="21" spans="2:20" ht="14.4" x14ac:dyDescent="0.3">
      <c r="B21" s="37"/>
      <c r="C21" s="38" t="s">
        <v>323</v>
      </c>
      <c r="D21" s="51">
        <v>91</v>
      </c>
      <c r="E21" s="51">
        <v>100</v>
      </c>
      <c r="F21" s="51">
        <v>87</v>
      </c>
      <c r="G21" s="51">
        <v>98</v>
      </c>
      <c r="H21" s="51">
        <v>102</v>
      </c>
      <c r="I21" s="51">
        <v>91</v>
      </c>
      <c r="J21" s="52">
        <v>107</v>
      </c>
      <c r="L21" t="s">
        <v>102</v>
      </c>
      <c r="M21" t="s">
        <v>323</v>
      </c>
      <c r="N21"/>
      <c r="O21"/>
      <c r="P21">
        <v>87</v>
      </c>
      <c r="Q21">
        <v>98</v>
      </c>
      <c r="R21">
        <v>102</v>
      </c>
      <c r="S21">
        <v>91</v>
      </c>
      <c r="T21">
        <v>107</v>
      </c>
    </row>
    <row r="22" spans="2:20" ht="14.4" x14ac:dyDescent="0.3">
      <c r="B22" s="37"/>
      <c r="C22" s="38" t="s">
        <v>319</v>
      </c>
      <c r="D22" s="51">
        <v>204</v>
      </c>
      <c r="E22" s="51">
        <v>234</v>
      </c>
      <c r="F22" s="51">
        <v>245</v>
      </c>
      <c r="G22" s="51">
        <v>206</v>
      </c>
      <c r="H22" s="51">
        <v>238</v>
      </c>
      <c r="I22" s="51">
        <v>238</v>
      </c>
      <c r="J22" s="52">
        <v>199</v>
      </c>
      <c r="L22" t="s">
        <v>102</v>
      </c>
      <c r="M22" t="s">
        <v>319</v>
      </c>
      <c r="N22"/>
      <c r="O22"/>
      <c r="P22">
        <v>245</v>
      </c>
      <c r="Q22">
        <v>206</v>
      </c>
      <c r="R22">
        <v>238</v>
      </c>
      <c r="S22">
        <v>238</v>
      </c>
      <c r="T22">
        <v>199</v>
      </c>
    </row>
    <row r="23" spans="2:20" ht="15" thickBot="1" x14ac:dyDescent="0.35">
      <c r="B23" s="39"/>
      <c r="C23" s="40" t="s">
        <v>320</v>
      </c>
      <c r="D23" s="54"/>
      <c r="E23" s="54"/>
      <c r="F23" s="54">
        <v>21</v>
      </c>
      <c r="G23" s="54">
        <v>38</v>
      </c>
      <c r="H23" s="54">
        <v>53</v>
      </c>
      <c r="I23" s="54">
        <v>63</v>
      </c>
      <c r="J23" s="55">
        <v>84</v>
      </c>
      <c r="L23" t="s">
        <v>102</v>
      </c>
      <c r="M23" t="s">
        <v>320</v>
      </c>
      <c r="N23"/>
      <c r="O23"/>
      <c r="P23">
        <v>21</v>
      </c>
      <c r="Q23">
        <v>38</v>
      </c>
      <c r="R23">
        <v>53</v>
      </c>
      <c r="S23">
        <v>63</v>
      </c>
      <c r="T23">
        <v>84</v>
      </c>
    </row>
    <row r="24" spans="2:20" ht="14.4" x14ac:dyDescent="0.3">
      <c r="B24" s="62" t="s">
        <v>101</v>
      </c>
      <c r="C24" s="36" t="s">
        <v>316</v>
      </c>
      <c r="D24" s="48">
        <v>420</v>
      </c>
      <c r="E24" s="48">
        <v>441</v>
      </c>
      <c r="F24" s="48">
        <v>433</v>
      </c>
      <c r="G24" s="48">
        <v>392</v>
      </c>
      <c r="H24" s="48">
        <v>382</v>
      </c>
      <c r="I24" s="48">
        <v>373</v>
      </c>
      <c r="J24" s="49">
        <v>378</v>
      </c>
      <c r="L24" t="s">
        <v>253</v>
      </c>
      <c r="M24" t="s">
        <v>316</v>
      </c>
      <c r="N24"/>
      <c r="O24"/>
      <c r="P24">
        <v>433</v>
      </c>
      <c r="Q24">
        <v>392</v>
      </c>
      <c r="R24">
        <v>382</v>
      </c>
      <c r="S24">
        <v>373</v>
      </c>
      <c r="T24">
        <v>378</v>
      </c>
    </row>
    <row r="25" spans="2:20" ht="27" x14ac:dyDescent="0.3">
      <c r="B25" s="37"/>
      <c r="C25" s="50" t="s">
        <v>324</v>
      </c>
      <c r="D25" s="51">
        <v>3</v>
      </c>
      <c r="E25" s="51">
        <v>1</v>
      </c>
      <c r="F25" s="51">
        <v>6</v>
      </c>
      <c r="G25" s="51">
        <v>8</v>
      </c>
      <c r="H25" s="51">
        <v>9</v>
      </c>
      <c r="I25" s="51">
        <v>4</v>
      </c>
      <c r="J25" s="52">
        <v>12</v>
      </c>
      <c r="L25" t="s">
        <v>253</v>
      </c>
      <c r="M25" t="s">
        <v>324</v>
      </c>
      <c r="N25"/>
      <c r="O25"/>
      <c r="P25">
        <v>6</v>
      </c>
      <c r="Q25">
        <v>8</v>
      </c>
      <c r="R25">
        <v>9</v>
      </c>
      <c r="S25">
        <v>4</v>
      </c>
      <c r="T25">
        <v>12</v>
      </c>
    </row>
    <row r="26" spans="2:20" ht="14.4" x14ac:dyDescent="0.3">
      <c r="B26" s="37"/>
      <c r="C26" s="38" t="s">
        <v>322</v>
      </c>
      <c r="D26" s="51">
        <v>79</v>
      </c>
      <c r="E26" s="51">
        <v>88</v>
      </c>
      <c r="F26" s="51">
        <v>87</v>
      </c>
      <c r="G26" s="51">
        <v>84</v>
      </c>
      <c r="H26" s="51">
        <v>101</v>
      </c>
      <c r="I26" s="51">
        <v>97</v>
      </c>
      <c r="J26" s="52">
        <v>97</v>
      </c>
      <c r="L26" t="s">
        <v>253</v>
      </c>
      <c r="M26" t="s">
        <v>322</v>
      </c>
      <c r="N26"/>
      <c r="O26"/>
      <c r="P26">
        <v>87</v>
      </c>
      <c r="Q26">
        <v>84</v>
      </c>
      <c r="R26">
        <v>101</v>
      </c>
      <c r="S26">
        <v>97</v>
      </c>
      <c r="T26">
        <v>97</v>
      </c>
    </row>
    <row r="27" spans="2:20" ht="14.4" x14ac:dyDescent="0.3">
      <c r="B27" s="37"/>
      <c r="C27" s="38" t="s">
        <v>318</v>
      </c>
      <c r="D27" s="51">
        <v>78</v>
      </c>
      <c r="E27" s="51">
        <v>76</v>
      </c>
      <c r="F27" s="51">
        <v>79</v>
      </c>
      <c r="G27" s="51">
        <v>76</v>
      </c>
      <c r="H27" s="51">
        <v>100</v>
      </c>
      <c r="I27" s="51">
        <v>117</v>
      </c>
      <c r="J27" s="52">
        <v>134</v>
      </c>
      <c r="L27" t="s">
        <v>253</v>
      </c>
      <c r="M27" t="s">
        <v>318</v>
      </c>
      <c r="N27"/>
      <c r="O27"/>
      <c r="P27">
        <v>79</v>
      </c>
      <c r="Q27">
        <v>76</v>
      </c>
      <c r="R27">
        <v>100</v>
      </c>
      <c r="S27">
        <v>117</v>
      </c>
      <c r="T27">
        <v>134</v>
      </c>
    </row>
    <row r="28" spans="2:20" ht="14.4" x14ac:dyDescent="0.3">
      <c r="B28" s="37"/>
      <c r="C28" s="38" t="s">
        <v>319</v>
      </c>
      <c r="D28" s="51">
        <v>123</v>
      </c>
      <c r="E28" s="51">
        <v>132</v>
      </c>
      <c r="F28" s="51">
        <v>121</v>
      </c>
      <c r="G28" s="51">
        <v>195</v>
      </c>
      <c r="H28" s="51">
        <v>186</v>
      </c>
      <c r="I28" s="51">
        <v>215</v>
      </c>
      <c r="J28" s="52">
        <v>196</v>
      </c>
      <c r="L28" t="s">
        <v>253</v>
      </c>
      <c r="M28" t="s">
        <v>319</v>
      </c>
      <c r="N28"/>
      <c r="O28"/>
      <c r="P28">
        <v>121</v>
      </c>
      <c r="Q28">
        <v>195</v>
      </c>
      <c r="R28">
        <v>186</v>
      </c>
      <c r="S28">
        <v>215</v>
      </c>
      <c r="T28">
        <v>196</v>
      </c>
    </row>
    <row r="29" spans="2:20" ht="14.4" x14ac:dyDescent="0.3">
      <c r="B29" s="37"/>
      <c r="C29" s="38" t="s">
        <v>320</v>
      </c>
      <c r="D29" s="51"/>
      <c r="E29" s="51"/>
      <c r="F29" s="51"/>
      <c r="G29" s="51"/>
      <c r="H29" s="51">
        <v>39</v>
      </c>
      <c r="I29" s="51">
        <v>40</v>
      </c>
      <c r="J29" s="52">
        <v>40</v>
      </c>
      <c r="L29" t="s">
        <v>253</v>
      </c>
      <c r="M29" t="s">
        <v>320</v>
      </c>
      <c r="N29"/>
      <c r="O29"/>
      <c r="P29"/>
      <c r="Q29"/>
      <c r="R29">
        <v>39</v>
      </c>
      <c r="S29">
        <v>40</v>
      </c>
      <c r="T29">
        <v>40</v>
      </c>
    </row>
    <row r="30" spans="2:20" ht="15" thickBot="1" x14ac:dyDescent="0.35">
      <c r="B30" s="39"/>
      <c r="C30" s="40" t="s">
        <v>325</v>
      </c>
      <c r="D30" s="54">
        <v>129</v>
      </c>
      <c r="E30" s="54">
        <v>129</v>
      </c>
      <c r="F30" s="54">
        <v>119</v>
      </c>
      <c r="G30" s="54">
        <v>125</v>
      </c>
      <c r="H30" s="54">
        <v>121</v>
      </c>
      <c r="I30" s="54">
        <v>129</v>
      </c>
      <c r="J30" s="55">
        <v>129</v>
      </c>
      <c r="L30" t="s">
        <v>253</v>
      </c>
      <c r="M30" t="s">
        <v>325</v>
      </c>
      <c r="N30"/>
      <c r="O30"/>
      <c r="P30">
        <v>119</v>
      </c>
      <c r="Q30">
        <v>125</v>
      </c>
      <c r="R30">
        <v>121</v>
      </c>
      <c r="S30">
        <v>129</v>
      </c>
      <c r="T30">
        <v>129</v>
      </c>
    </row>
    <row r="31" spans="2:20" ht="14.4" x14ac:dyDescent="0.3">
      <c r="B31" s="63" t="s">
        <v>100</v>
      </c>
      <c r="C31" s="36" t="s">
        <v>322</v>
      </c>
      <c r="D31" s="48">
        <v>82</v>
      </c>
      <c r="E31" s="48">
        <v>82</v>
      </c>
      <c r="F31" s="48">
        <v>92</v>
      </c>
      <c r="G31" s="48">
        <v>92</v>
      </c>
      <c r="H31" s="48">
        <v>107</v>
      </c>
      <c r="I31" s="48">
        <v>92</v>
      </c>
      <c r="J31" s="49">
        <v>97</v>
      </c>
      <c r="L31" t="s">
        <v>100</v>
      </c>
      <c r="M31" t="s">
        <v>322</v>
      </c>
      <c r="N31"/>
      <c r="O31"/>
      <c r="P31">
        <v>92</v>
      </c>
      <c r="Q31">
        <v>92</v>
      </c>
      <c r="R31">
        <v>107</v>
      </c>
      <c r="S31">
        <v>92</v>
      </c>
      <c r="T31">
        <v>97</v>
      </c>
    </row>
    <row r="32" spans="2:20" ht="14.4" x14ac:dyDescent="0.3">
      <c r="B32" s="37"/>
      <c r="C32" s="38" t="s">
        <v>318</v>
      </c>
      <c r="D32" s="51">
        <v>196</v>
      </c>
      <c r="E32" s="51">
        <v>204</v>
      </c>
      <c r="F32" s="51">
        <v>197</v>
      </c>
      <c r="G32" s="51">
        <v>210</v>
      </c>
      <c r="H32" s="51">
        <v>216</v>
      </c>
      <c r="I32" s="51">
        <v>207</v>
      </c>
      <c r="J32" s="52">
        <v>225</v>
      </c>
      <c r="L32" t="s">
        <v>100</v>
      </c>
      <c r="M32" t="s">
        <v>318</v>
      </c>
      <c r="N32"/>
      <c r="O32"/>
      <c r="P32">
        <v>197</v>
      </c>
      <c r="Q32">
        <v>210</v>
      </c>
      <c r="R32">
        <v>216</v>
      </c>
      <c r="S32">
        <v>207</v>
      </c>
      <c r="T32">
        <v>225</v>
      </c>
    </row>
    <row r="33" spans="2:20" ht="15" thickBot="1" x14ac:dyDescent="0.35">
      <c r="B33" s="37"/>
      <c r="C33" s="40" t="s">
        <v>320</v>
      </c>
      <c r="D33" s="54"/>
      <c r="E33" s="54"/>
      <c r="F33" s="54">
        <v>40</v>
      </c>
      <c r="G33" s="54">
        <v>38</v>
      </c>
      <c r="H33" s="54">
        <v>40</v>
      </c>
      <c r="I33" s="54">
        <v>37</v>
      </c>
      <c r="J33" s="55">
        <v>63</v>
      </c>
      <c r="L33" t="s">
        <v>100</v>
      </c>
      <c r="M33" t="s">
        <v>320</v>
      </c>
      <c r="N33"/>
      <c r="O33"/>
      <c r="P33">
        <v>40</v>
      </c>
      <c r="Q33">
        <v>38</v>
      </c>
      <c r="R33">
        <v>40</v>
      </c>
      <c r="S33">
        <v>37</v>
      </c>
      <c r="T33">
        <v>63</v>
      </c>
    </row>
    <row r="34" spans="2:20" ht="15" thickBot="1" x14ac:dyDescent="0.35">
      <c r="B34" s="70" t="s">
        <v>99</v>
      </c>
      <c r="C34" s="40" t="s">
        <v>320</v>
      </c>
      <c r="D34" s="54"/>
      <c r="E34" s="54"/>
      <c r="F34" s="54"/>
      <c r="G34" s="54"/>
      <c r="H34" s="54"/>
      <c r="I34" s="54">
        <v>19</v>
      </c>
      <c r="J34" s="55">
        <v>18</v>
      </c>
      <c r="L34" t="s">
        <v>255</v>
      </c>
      <c r="M34" t="s">
        <v>320</v>
      </c>
      <c r="N34"/>
      <c r="O34"/>
      <c r="P34"/>
      <c r="Q34"/>
      <c r="R34"/>
      <c r="S34">
        <v>19</v>
      </c>
      <c r="T34">
        <v>18</v>
      </c>
    </row>
    <row r="35" spans="2:20" ht="15" thickBot="1" x14ac:dyDescent="0.35">
      <c r="B35" s="69" t="s">
        <v>98</v>
      </c>
      <c r="C35" s="64" t="s">
        <v>320</v>
      </c>
      <c r="D35" s="65"/>
      <c r="E35" s="65"/>
      <c r="F35" s="65"/>
      <c r="G35" s="65"/>
      <c r="H35" s="65">
        <v>14</v>
      </c>
      <c r="I35" s="65">
        <v>13</v>
      </c>
      <c r="J35" s="66">
        <v>21</v>
      </c>
      <c r="L35" t="s">
        <v>98</v>
      </c>
      <c r="M35" t="s">
        <v>320</v>
      </c>
      <c r="N35"/>
      <c r="O35"/>
      <c r="P35"/>
      <c r="Q35"/>
      <c r="R35">
        <v>14</v>
      </c>
      <c r="S35">
        <v>13</v>
      </c>
      <c r="T35">
        <v>21</v>
      </c>
    </row>
    <row r="37" spans="2:20" ht="13.2" x14ac:dyDescent="0.25">
      <c r="B37" s="41" t="s">
        <v>326</v>
      </c>
    </row>
    <row r="42" spans="2:20" ht="13.2" x14ac:dyDescent="0.25">
      <c r="B42" s="42" t="s">
        <v>335</v>
      </c>
      <c r="C42" s="41"/>
      <c r="D42" s="41"/>
      <c r="E42" s="41"/>
      <c r="F42" s="41"/>
      <c r="G42" s="41"/>
      <c r="H42" s="41"/>
      <c r="I42" s="41"/>
      <c r="J42" s="41"/>
    </row>
    <row r="43" spans="2:20" ht="13.8" thickBot="1" x14ac:dyDescent="0.3">
      <c r="B43" s="41"/>
      <c r="C43" s="41"/>
      <c r="D43" s="41"/>
      <c r="E43" s="41"/>
      <c r="F43" s="41"/>
      <c r="G43" s="41"/>
      <c r="H43" s="41"/>
      <c r="I43" s="41"/>
      <c r="J43" s="41"/>
    </row>
    <row r="44" spans="2:20" ht="13.8" thickBot="1" x14ac:dyDescent="0.3">
      <c r="B44" s="43" t="s">
        <v>258</v>
      </c>
      <c r="C44" s="44" t="s">
        <v>315</v>
      </c>
      <c r="D44" s="45">
        <v>2009</v>
      </c>
      <c r="E44" s="45">
        <v>2010</v>
      </c>
      <c r="F44" s="45">
        <v>2011</v>
      </c>
      <c r="G44" s="45">
        <v>2012</v>
      </c>
      <c r="H44" s="46">
        <v>2013</v>
      </c>
      <c r="I44" s="71">
        <v>2013</v>
      </c>
      <c r="J44" s="71" t="s">
        <v>336</v>
      </c>
      <c r="K44" s="35" t="s">
        <v>316</v>
      </c>
      <c r="L44" s="35" t="s">
        <v>322</v>
      </c>
      <c r="M44" s="35" t="s">
        <v>337</v>
      </c>
    </row>
    <row r="45" spans="2:20" ht="13.8" x14ac:dyDescent="0.25">
      <c r="B45" s="47" t="s">
        <v>107</v>
      </c>
      <c r="C45" s="36" t="s">
        <v>316</v>
      </c>
      <c r="D45" s="48">
        <v>206</v>
      </c>
      <c r="E45" s="48">
        <v>210</v>
      </c>
      <c r="F45" s="48">
        <v>199</v>
      </c>
      <c r="G45" s="48">
        <v>216</v>
      </c>
      <c r="H45" s="49">
        <v>238</v>
      </c>
      <c r="K45" s="35">
        <f>H45-D45</f>
        <v>32</v>
      </c>
    </row>
    <row r="46" spans="2:20" ht="26.4" x14ac:dyDescent="0.25">
      <c r="B46" s="37"/>
      <c r="C46" s="50" t="s">
        <v>290</v>
      </c>
      <c r="D46" s="51"/>
      <c r="E46" s="51">
        <v>7</v>
      </c>
      <c r="F46" s="51">
        <v>6</v>
      </c>
      <c r="G46" s="51"/>
      <c r="H46" s="52"/>
    </row>
    <row r="47" spans="2:20" ht="13.2" x14ac:dyDescent="0.25">
      <c r="B47" s="53"/>
      <c r="C47" s="38" t="s">
        <v>317</v>
      </c>
      <c r="D47" s="51">
        <v>8</v>
      </c>
      <c r="E47" s="51"/>
      <c r="F47" s="51"/>
      <c r="G47" s="51">
        <v>10</v>
      </c>
      <c r="H47" s="52">
        <v>11</v>
      </c>
    </row>
    <row r="48" spans="2:20" ht="13.2" x14ac:dyDescent="0.25">
      <c r="B48" s="37"/>
      <c r="C48" s="38" t="s">
        <v>318</v>
      </c>
      <c r="D48" s="51">
        <v>124</v>
      </c>
      <c r="E48" s="51">
        <v>145</v>
      </c>
      <c r="F48" s="51">
        <v>144</v>
      </c>
      <c r="G48" s="51">
        <v>130</v>
      </c>
      <c r="H48" s="52">
        <v>189</v>
      </c>
      <c r="M48" s="35">
        <f>H48-D48</f>
        <v>65</v>
      </c>
    </row>
    <row r="49" spans="2:13" ht="13.2" x14ac:dyDescent="0.25">
      <c r="B49" s="37"/>
      <c r="C49" s="38" t="s">
        <v>319</v>
      </c>
      <c r="D49" s="51">
        <v>81</v>
      </c>
      <c r="E49" s="51">
        <v>92</v>
      </c>
      <c r="F49" s="51">
        <v>117</v>
      </c>
      <c r="G49" s="51">
        <v>130</v>
      </c>
      <c r="H49" s="52">
        <v>119</v>
      </c>
    </row>
    <row r="50" spans="2:13" ht="13.2" x14ac:dyDescent="0.25">
      <c r="B50" s="37"/>
      <c r="C50" s="38" t="s">
        <v>320</v>
      </c>
      <c r="D50" s="51">
        <v>66</v>
      </c>
      <c r="E50" s="51">
        <v>51</v>
      </c>
      <c r="F50" s="51">
        <v>78</v>
      </c>
      <c r="G50" s="51">
        <v>82</v>
      </c>
      <c r="H50" s="52">
        <v>79</v>
      </c>
    </row>
    <row r="51" spans="2:13" ht="13.8" thickBot="1" x14ac:dyDescent="0.3">
      <c r="B51" s="39"/>
      <c r="C51" s="40" t="s">
        <v>310</v>
      </c>
      <c r="D51" s="54"/>
      <c r="E51" s="54">
        <v>19</v>
      </c>
      <c r="F51" s="54"/>
      <c r="G51" s="54"/>
      <c r="H51" s="55"/>
      <c r="I51" s="35">
        <f>SUM(H45:H51)</f>
        <v>636</v>
      </c>
      <c r="J51" s="35">
        <f>SUM(D45:H51)</f>
        <v>2757</v>
      </c>
    </row>
    <row r="52" spans="2:13" ht="13.8" x14ac:dyDescent="0.25">
      <c r="B52" s="56" t="s">
        <v>257</v>
      </c>
      <c r="C52" s="36" t="s">
        <v>317</v>
      </c>
      <c r="D52" s="48">
        <v>14</v>
      </c>
      <c r="E52" s="48">
        <v>19</v>
      </c>
      <c r="F52" s="48">
        <v>13</v>
      </c>
      <c r="G52" s="48">
        <v>21</v>
      </c>
      <c r="H52" s="49">
        <v>20</v>
      </c>
    </row>
    <row r="53" spans="2:13" ht="13.2" x14ac:dyDescent="0.25">
      <c r="B53" s="53"/>
      <c r="C53" s="38" t="s">
        <v>318</v>
      </c>
      <c r="D53" s="51">
        <v>233</v>
      </c>
      <c r="E53" s="51">
        <v>204</v>
      </c>
      <c r="F53" s="51">
        <v>207</v>
      </c>
      <c r="G53" s="51">
        <v>227</v>
      </c>
      <c r="H53" s="52">
        <v>221</v>
      </c>
      <c r="M53" s="35">
        <f>H53-D53</f>
        <v>-12</v>
      </c>
    </row>
    <row r="54" spans="2:13" ht="13.2" x14ac:dyDescent="0.25">
      <c r="B54" s="37"/>
      <c r="C54" s="38" t="s">
        <v>321</v>
      </c>
      <c r="D54" s="51">
        <v>128</v>
      </c>
      <c r="E54" s="51">
        <v>151</v>
      </c>
      <c r="F54" s="51">
        <v>159</v>
      </c>
      <c r="G54" s="51">
        <v>166</v>
      </c>
      <c r="H54" s="52">
        <v>172</v>
      </c>
    </row>
    <row r="55" spans="2:13" ht="13.8" thickBot="1" x14ac:dyDescent="0.3">
      <c r="B55" s="39"/>
      <c r="C55" s="40" t="s">
        <v>320</v>
      </c>
      <c r="D55" s="54">
        <v>12</v>
      </c>
      <c r="E55" s="54">
        <v>164</v>
      </c>
      <c r="F55" s="54">
        <v>154</v>
      </c>
      <c r="G55" s="54">
        <v>136</v>
      </c>
      <c r="H55" s="55">
        <v>168</v>
      </c>
      <c r="I55" s="35">
        <f>SUM(H52:H55)</f>
        <v>581</v>
      </c>
      <c r="J55" s="35">
        <f>SUM(D52:H55)</f>
        <v>2589</v>
      </c>
    </row>
    <row r="56" spans="2:13" ht="14.4" thickBot="1" x14ac:dyDescent="0.3">
      <c r="B56" s="57" t="s">
        <v>256</v>
      </c>
      <c r="C56" s="58" t="s">
        <v>317</v>
      </c>
      <c r="D56" s="59">
        <v>7</v>
      </c>
      <c r="E56" s="59">
        <v>2</v>
      </c>
      <c r="F56" s="59">
        <v>1</v>
      </c>
      <c r="G56" s="59">
        <v>9</v>
      </c>
      <c r="H56" s="60">
        <v>6</v>
      </c>
      <c r="I56" s="35">
        <f>SUM(H56)</f>
        <v>6</v>
      </c>
      <c r="J56" s="35">
        <f>SUM(D56:H56)</f>
        <v>25</v>
      </c>
    </row>
    <row r="57" spans="2:13" ht="13.8" x14ac:dyDescent="0.25">
      <c r="B57" s="61" t="s">
        <v>102</v>
      </c>
      <c r="C57" s="36" t="s">
        <v>316</v>
      </c>
      <c r="D57" s="48">
        <v>482</v>
      </c>
      <c r="E57" s="48">
        <v>425</v>
      </c>
      <c r="F57" s="48">
        <v>443</v>
      </c>
      <c r="G57" s="48">
        <v>441</v>
      </c>
      <c r="H57" s="49">
        <v>423</v>
      </c>
      <c r="K57" s="35">
        <f>H57-D57</f>
        <v>-59</v>
      </c>
    </row>
    <row r="58" spans="2:13" ht="13.2" x14ac:dyDescent="0.25">
      <c r="B58" s="37"/>
      <c r="C58" s="38" t="s">
        <v>322</v>
      </c>
      <c r="D58" s="51">
        <v>75</v>
      </c>
      <c r="E58" s="51">
        <v>79</v>
      </c>
      <c r="F58" s="51">
        <v>81</v>
      </c>
      <c r="G58" s="51">
        <v>79</v>
      </c>
      <c r="H58" s="52">
        <v>86</v>
      </c>
      <c r="L58" s="35">
        <f>H58-D58</f>
        <v>11</v>
      </c>
    </row>
    <row r="59" spans="2:13" ht="13.2" x14ac:dyDescent="0.25">
      <c r="B59" s="37"/>
      <c r="C59" s="38" t="s">
        <v>318</v>
      </c>
      <c r="D59" s="51">
        <v>546</v>
      </c>
      <c r="E59" s="51">
        <v>592</v>
      </c>
      <c r="F59" s="51">
        <v>632</v>
      </c>
      <c r="G59" s="51">
        <v>616</v>
      </c>
      <c r="H59" s="52">
        <v>646</v>
      </c>
      <c r="M59" s="35">
        <f>H59-D59</f>
        <v>100</v>
      </c>
    </row>
    <row r="60" spans="2:13" ht="13.2" x14ac:dyDescent="0.25">
      <c r="B60" s="37"/>
      <c r="C60" s="38" t="s">
        <v>323</v>
      </c>
      <c r="D60" s="51">
        <v>87</v>
      </c>
      <c r="E60" s="51">
        <v>98</v>
      </c>
      <c r="F60" s="51">
        <v>102</v>
      </c>
      <c r="G60" s="51">
        <v>91</v>
      </c>
      <c r="H60" s="52">
        <v>107</v>
      </c>
    </row>
    <row r="61" spans="2:13" ht="13.2" x14ac:dyDescent="0.25">
      <c r="B61" s="37"/>
      <c r="C61" s="38" t="s">
        <v>319</v>
      </c>
      <c r="D61" s="51">
        <v>245</v>
      </c>
      <c r="E61" s="51">
        <v>206</v>
      </c>
      <c r="F61" s="51">
        <v>238</v>
      </c>
      <c r="G61" s="51">
        <v>238</v>
      </c>
      <c r="H61" s="52">
        <v>199</v>
      </c>
    </row>
    <row r="62" spans="2:13" ht="13.8" thickBot="1" x14ac:dyDescent="0.3">
      <c r="B62" s="39"/>
      <c r="C62" s="40" t="s">
        <v>320</v>
      </c>
      <c r="D62" s="54">
        <v>21</v>
      </c>
      <c r="E62" s="54">
        <v>38</v>
      </c>
      <c r="F62" s="54">
        <v>53</v>
      </c>
      <c r="G62" s="54">
        <v>63</v>
      </c>
      <c r="H62" s="55">
        <v>84</v>
      </c>
      <c r="I62" s="35">
        <f>SUM(H57:H62)</f>
        <v>1545</v>
      </c>
      <c r="J62" s="35">
        <f>SUM(D57:H62)</f>
        <v>7516</v>
      </c>
    </row>
    <row r="63" spans="2:13" ht="13.8" x14ac:dyDescent="0.25">
      <c r="B63" s="62" t="s">
        <v>101</v>
      </c>
      <c r="C63" s="36" t="s">
        <v>316</v>
      </c>
      <c r="D63" s="48">
        <v>433</v>
      </c>
      <c r="E63" s="48">
        <v>392</v>
      </c>
      <c r="F63" s="48">
        <v>382</v>
      </c>
      <c r="G63" s="48">
        <v>373</v>
      </c>
      <c r="H63" s="49">
        <v>378</v>
      </c>
      <c r="K63" s="35">
        <f>H63-D63</f>
        <v>-55</v>
      </c>
    </row>
    <row r="64" spans="2:13" ht="26.4" x14ac:dyDescent="0.25">
      <c r="B64" s="37"/>
      <c r="C64" s="50" t="s">
        <v>324</v>
      </c>
      <c r="D64" s="51">
        <v>6</v>
      </c>
      <c r="E64" s="51">
        <v>8</v>
      </c>
      <c r="F64" s="51">
        <v>9</v>
      </c>
      <c r="G64" s="51">
        <v>4</v>
      </c>
      <c r="H64" s="52">
        <v>12</v>
      </c>
    </row>
    <row r="65" spans="2:13" ht="13.2" x14ac:dyDescent="0.25">
      <c r="B65" s="37"/>
      <c r="C65" s="38" t="s">
        <v>322</v>
      </c>
      <c r="D65" s="51">
        <v>87</v>
      </c>
      <c r="E65" s="51">
        <v>84</v>
      </c>
      <c r="F65" s="51">
        <v>101</v>
      </c>
      <c r="G65" s="51">
        <v>97</v>
      </c>
      <c r="H65" s="52">
        <v>97</v>
      </c>
      <c r="L65" s="35">
        <f>H65-D65</f>
        <v>10</v>
      </c>
    </row>
    <row r="66" spans="2:13" ht="13.2" x14ac:dyDescent="0.25">
      <c r="B66" s="37"/>
      <c r="C66" s="38" t="s">
        <v>318</v>
      </c>
      <c r="D66" s="51">
        <v>79</v>
      </c>
      <c r="E66" s="51">
        <v>76</v>
      </c>
      <c r="F66" s="51">
        <v>100</v>
      </c>
      <c r="G66" s="51">
        <v>117</v>
      </c>
      <c r="H66" s="52">
        <v>134</v>
      </c>
      <c r="M66" s="35">
        <f>H66-D66</f>
        <v>55</v>
      </c>
    </row>
    <row r="67" spans="2:13" ht="13.2" x14ac:dyDescent="0.25">
      <c r="B67" s="37"/>
      <c r="C67" s="38" t="s">
        <v>319</v>
      </c>
      <c r="D67" s="51">
        <v>121</v>
      </c>
      <c r="E67" s="51">
        <v>195</v>
      </c>
      <c r="F67" s="51">
        <v>186</v>
      </c>
      <c r="G67" s="51">
        <v>215</v>
      </c>
      <c r="H67" s="52">
        <v>196</v>
      </c>
    </row>
    <row r="68" spans="2:13" ht="13.2" x14ac:dyDescent="0.25">
      <c r="B68" s="37"/>
      <c r="C68" s="38" t="s">
        <v>320</v>
      </c>
      <c r="D68" s="51"/>
      <c r="E68" s="51"/>
      <c r="F68" s="51">
        <v>39</v>
      </c>
      <c r="G68" s="51">
        <v>40</v>
      </c>
      <c r="H68" s="52">
        <v>40</v>
      </c>
    </row>
    <row r="69" spans="2:13" ht="13.8" thickBot="1" x14ac:dyDescent="0.3">
      <c r="B69" s="39"/>
      <c r="C69" s="40" t="s">
        <v>325</v>
      </c>
      <c r="D69" s="54">
        <v>119</v>
      </c>
      <c r="E69" s="54">
        <v>125</v>
      </c>
      <c r="F69" s="54">
        <v>121</v>
      </c>
      <c r="G69" s="54">
        <v>129</v>
      </c>
      <c r="H69" s="55">
        <v>129</v>
      </c>
      <c r="I69" s="35">
        <f>SUM(H63:H69)</f>
        <v>986</v>
      </c>
      <c r="J69" s="35">
        <f>SUM(D63:H69)</f>
        <v>4624</v>
      </c>
    </row>
    <row r="70" spans="2:13" ht="13.8" x14ac:dyDescent="0.25">
      <c r="B70" s="63" t="s">
        <v>100</v>
      </c>
      <c r="C70" s="36" t="s">
        <v>322</v>
      </c>
      <c r="D70" s="48">
        <v>92</v>
      </c>
      <c r="E70" s="48">
        <v>92</v>
      </c>
      <c r="F70" s="48">
        <v>107</v>
      </c>
      <c r="G70" s="48">
        <v>92</v>
      </c>
      <c r="H70" s="49">
        <v>97</v>
      </c>
      <c r="L70" s="35">
        <f>H70-D70</f>
        <v>5</v>
      </c>
    </row>
    <row r="71" spans="2:13" ht="13.2" x14ac:dyDescent="0.25">
      <c r="B71" s="37"/>
      <c r="C71" s="38" t="s">
        <v>318</v>
      </c>
      <c r="D71" s="51">
        <v>197</v>
      </c>
      <c r="E71" s="51">
        <v>210</v>
      </c>
      <c r="F71" s="51">
        <v>216</v>
      </c>
      <c r="G71" s="51">
        <v>207</v>
      </c>
      <c r="H71" s="52">
        <v>225</v>
      </c>
      <c r="M71" s="35">
        <f>H71-D71</f>
        <v>28</v>
      </c>
    </row>
    <row r="72" spans="2:13" ht="13.8" thickBot="1" x14ac:dyDescent="0.3">
      <c r="B72" s="37"/>
      <c r="C72" s="40" t="s">
        <v>320</v>
      </c>
      <c r="D72" s="54">
        <v>40</v>
      </c>
      <c r="E72" s="54">
        <v>38</v>
      </c>
      <c r="F72" s="54">
        <v>40</v>
      </c>
      <c r="G72" s="54">
        <v>37</v>
      </c>
      <c r="H72" s="55">
        <v>63</v>
      </c>
      <c r="I72" s="35">
        <f>SUM(H70:H72)</f>
        <v>385</v>
      </c>
      <c r="J72" s="35">
        <f>SUM(D70:H72)</f>
        <v>1753</v>
      </c>
    </row>
    <row r="73" spans="2:13" ht="14.4" thickBot="1" x14ac:dyDescent="0.3">
      <c r="B73" s="70" t="s">
        <v>99</v>
      </c>
      <c r="C73" s="40" t="s">
        <v>320</v>
      </c>
      <c r="D73" s="54"/>
      <c r="E73" s="54"/>
      <c r="F73" s="54"/>
      <c r="G73" s="54">
        <v>19</v>
      </c>
      <c r="H73" s="55">
        <v>18</v>
      </c>
      <c r="I73" s="35">
        <f>SUM(H73)</f>
        <v>18</v>
      </c>
      <c r="J73" s="35">
        <f>SUM(G73:H73)</f>
        <v>37</v>
      </c>
    </row>
    <row r="74" spans="2:13" ht="14.4" thickBot="1" x14ac:dyDescent="0.3">
      <c r="B74" s="69" t="s">
        <v>98</v>
      </c>
      <c r="C74" s="64" t="s">
        <v>320</v>
      </c>
      <c r="D74" s="65"/>
      <c r="E74" s="65"/>
      <c r="F74" s="65">
        <v>14</v>
      </c>
      <c r="G74" s="65">
        <v>13</v>
      </c>
      <c r="H74" s="66">
        <v>21</v>
      </c>
      <c r="I74" s="35">
        <f>SUM(H74)</f>
        <v>21</v>
      </c>
      <c r="J74" s="35">
        <f>SUM(F74:H74)</f>
        <v>48</v>
      </c>
    </row>
    <row r="75" spans="2:13" ht="15.75" customHeight="1" x14ac:dyDescent="0.25">
      <c r="B75" s="41" t="s">
        <v>326</v>
      </c>
    </row>
  </sheetData>
  <pageMargins left="0.75" right="0.75" top="1" bottom="1" header="0.5" footer="0.5"/>
  <pageSetup orientation="portrait"/>
  <headerFooter alignWithMargins="0">
    <oddHeader>&amp;A</oddHeader>
    <oddFooter>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Contents</vt:lpstr>
      <vt:lpstr>HC Cert.</vt:lpstr>
      <vt:lpstr>HC Assoc.</vt:lpstr>
      <vt:lpstr>HC Bacc.</vt:lpstr>
      <vt:lpstr>HC Masters</vt:lpstr>
      <vt:lpstr>HC Doc.</vt:lpstr>
      <vt:lpstr>Prof Degrees Trends</vt:lpstr>
      <vt:lpstr>Prof Degrees 07-13 (2)</vt:lpstr>
      <vt:lpstr>Contents!Print_Area</vt:lpstr>
      <vt:lpstr>'HC Assoc.'!Print_Area</vt:lpstr>
      <vt:lpstr>'HC Bacc.'!Print_Area</vt:lpstr>
      <vt:lpstr>'HC Cert.'!Print_Area</vt:lpstr>
      <vt:lpstr>'HC Doc.'!Print_Area</vt:lpstr>
      <vt:lpstr>'HC Masters'!Print_Area</vt:lpstr>
      <vt:lpstr>'Prof Degrees Trends'!Print_Area</vt:lpstr>
      <vt:lpstr>'HC Assoc.'!Print_Titles</vt:lpstr>
      <vt:lpstr>'HC Bacc.'!Print_Titles</vt:lpstr>
      <vt:lpstr>'HC Cert.'!Print_Titles</vt:lpstr>
      <vt:lpstr>'HC Doc.'!Print_Titles</vt:lpstr>
      <vt:lpstr>'HC Masters'!Print_Titles</vt:lpstr>
      <vt:lpstr>'Prof Degrees 07-13 (2)'!PROFDEGREES</vt:lpstr>
      <vt:lpstr>'Prof Degrees Trends'!PROFDEGREES</vt:lpstr>
    </vt:vector>
  </TitlesOfParts>
  <Manager/>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Degrees Awarded by Program Area/High Demand</dc:title>
  <dc:subject>Regional Data</dc:subject>
  <dc:creator>Strategic Planning and Funding</dc:creator>
  <cp:keywords>regions, programs</cp:keywords>
  <cp:lastModifiedBy>Martinez, Luis (Luis-Pablo)</cp:lastModifiedBy>
  <dcterms:created xsi:type="dcterms:W3CDTF">2006-09-16T00:00:00Z</dcterms:created>
  <dcterms:modified xsi:type="dcterms:W3CDTF">2019-05-03T20:52:42Z</dcterms:modified>
</cp:coreProperties>
</file>