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H:\APP\P16\P16Forum\CRSM\2023 CRSM\Report Templates\"/>
    </mc:Choice>
  </mc:AlternateContent>
  <xr:revisionPtr revIDLastSave="0" documentId="13_ncr:1_{0C945350-E13F-4978-BDF1-762A35092EA7}" xr6:coauthVersionLast="47" xr6:coauthVersionMax="47" xr10:uidLastSave="{00000000-0000-0000-0000-000000000000}"/>
  <bookViews>
    <workbookView xWindow="-120" yWindow="-120" windowWidth="29040" windowHeight="15840" xr2:uid="{0B75599C-84FB-4B29-BE8D-1CA5E17A40A0}"/>
  </bookViews>
  <sheets>
    <sheet name="Due January 31, 2024" sheetId="1" r:id="rId1"/>
    <sheet name="Due September 30, 2024" sheetId="6" r:id="rId2"/>
    <sheet name="Due January 31, 2025" sheetId="3" r:id="rId3"/>
    <sheet name="Due October 31, 2025" sheetId="7"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8" i="6" l="1"/>
  <c r="C17" i="6"/>
  <c r="C17" i="7"/>
  <c r="C18" i="6"/>
  <c r="C17" i="3"/>
  <c r="E16" i="1"/>
  <c r="G16" i="1" s="1"/>
  <c r="D17" i="6" s="1"/>
  <c r="F17" i="6" s="1"/>
  <c r="H17" i="6" s="1"/>
  <c r="D17" i="3" s="1"/>
  <c r="F17" i="3" s="1"/>
  <c r="H17" i="3" s="1"/>
  <c r="D17" i="7" s="1"/>
  <c r="G19" i="7"/>
  <c r="E19" i="7"/>
  <c r="C18" i="7"/>
  <c r="C16" i="7"/>
  <c r="C15" i="7"/>
  <c r="C14" i="7"/>
  <c r="C13" i="7"/>
  <c r="C12" i="7"/>
  <c r="H9" i="7"/>
  <c r="G19" i="6"/>
  <c r="G19" i="3"/>
  <c r="E19" i="3"/>
  <c r="F18" i="1"/>
  <c r="C18" i="1"/>
  <c r="D18" i="1"/>
  <c r="F17" i="7" l="1"/>
  <c r="H17" i="7" s="1"/>
  <c r="C19" i="7"/>
  <c r="C18" i="3" l="1"/>
  <c r="E19" i="6" l="1"/>
  <c r="C16" i="6"/>
  <c r="C15" i="6"/>
  <c r="C14" i="6"/>
  <c r="C13" i="6"/>
  <c r="C12" i="6"/>
  <c r="C16" i="3"/>
  <c r="C15" i="3"/>
  <c r="C14" i="3"/>
  <c r="C13" i="3"/>
  <c r="C12" i="3"/>
  <c r="C19" i="3" l="1"/>
  <c r="C19" i="6"/>
  <c r="E15" i="1" l="1"/>
  <c r="G15" i="1" s="1"/>
  <c r="D16" i="6" s="1"/>
  <c r="E14" i="1"/>
  <c r="E13" i="1"/>
  <c r="G13" i="1" s="1"/>
  <c r="E12" i="1"/>
  <c r="G12" i="1" s="1"/>
  <c r="E11" i="1"/>
  <c r="G11" i="1" s="1"/>
  <c r="D12" i="6" s="1"/>
  <c r="G20" i="1"/>
  <c r="H10" i="6" s="1"/>
  <c r="D14" i="6" l="1"/>
  <c r="D13" i="6"/>
  <c r="E18" i="1"/>
  <c r="G14" i="1"/>
  <c r="F18" i="6"/>
  <c r="H18" i="6" s="1"/>
  <c r="D18" i="3" s="1"/>
  <c r="F18" i="3" s="1"/>
  <c r="H18" i="3" s="1"/>
  <c r="D18" i="7" l="1"/>
  <c r="F18" i="7" s="1"/>
  <c r="H18" i="7" s="1"/>
  <c r="F13" i="6"/>
  <c r="H13" i="6" s="1"/>
  <c r="D13" i="3" s="1"/>
  <c r="F13" i="3" s="1"/>
  <c r="H13" i="3" s="1"/>
  <c r="D13" i="7" s="1"/>
  <c r="F13" i="7" s="1"/>
  <c r="H13" i="7" s="1"/>
  <c r="D15" i="6"/>
  <c r="G18" i="1"/>
  <c r="F16" i="6" l="1"/>
  <c r="F12" i="6" l="1"/>
  <c r="H12" i="6" s="1"/>
  <c r="D12" i="3" s="1"/>
  <c r="D19" i="6"/>
  <c r="H16" i="6"/>
  <c r="F12" i="3" l="1"/>
  <c r="D16" i="3"/>
  <c r="F16" i="3" s="1"/>
  <c r="H16" i="3" s="1"/>
  <c r="D16" i="7" s="1"/>
  <c r="F16" i="7" s="1"/>
  <c r="H16" i="7" s="1"/>
  <c r="H12" i="3" l="1"/>
  <c r="D12" i="7" l="1"/>
  <c r="F12" i="7" l="1"/>
  <c r="H12" i="7" l="1"/>
  <c r="F14" i="6"/>
  <c r="H14" i="6" s="1"/>
  <c r="F15" i="6"/>
  <c r="F19" i="6" l="1"/>
  <c r="H15" i="6"/>
  <c r="D15" i="3" s="1"/>
  <c r="F15" i="3" s="1"/>
  <c r="H15" i="3" s="1"/>
  <c r="D15" i="7" s="1"/>
  <c r="F15" i="7" s="1"/>
  <c r="H15" i="7" s="1"/>
  <c r="H19" i="6"/>
  <c r="D14" i="3"/>
  <c r="D19" i="3" l="1"/>
  <c r="F14" i="3"/>
  <c r="F19" i="3" l="1"/>
  <c r="H14" i="3"/>
  <c r="D14" i="7" l="1"/>
  <c r="H19" i="3"/>
  <c r="D19" i="7" l="1"/>
  <c r="F14" i="7"/>
  <c r="H14" i="7" l="1"/>
  <c r="H19" i="7" s="1"/>
  <c r="F19" i="7"/>
  <c r="H21" i="6"/>
  <c r="H10" i="3" s="1"/>
  <c r="H21" i="3" s="1"/>
  <c r="H10" i="7" s="1"/>
  <c r="H21"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Morgan, Keylan</author>
  </authors>
  <commentList>
    <comment ref="H19" authorId="0" shapeId="0" xr:uid="{FA77A39E-FEB0-42B9-94B6-8E82C03A9A8E}">
      <text>
        <r>
          <rPr>
            <b/>
            <sz val="9"/>
            <color indexed="81"/>
            <rFont val="Tahoma"/>
            <family val="2"/>
          </rPr>
          <t>Morgan, Keylan:</t>
        </r>
        <r>
          <rPr>
            <sz val="9"/>
            <color indexed="81"/>
            <rFont val="Tahoma"/>
            <family val="2"/>
          </rPr>
          <t xml:space="preserve">
Number represents Total reamining funds on contract</t>
        </r>
      </text>
    </comment>
  </commentList>
</comments>
</file>

<file path=xl/sharedStrings.xml><?xml version="1.0" encoding="utf-8"?>
<sst xmlns="http://schemas.openxmlformats.org/spreadsheetml/2006/main" count="149" uniqueCount="47">
  <si>
    <t>Fringe Benefits</t>
  </si>
  <si>
    <t>Travel</t>
  </si>
  <si>
    <t>Other Direct Costs</t>
  </si>
  <si>
    <t>I. 
RFA Budget Line Item</t>
  </si>
  <si>
    <t>II. 
Item 
Description</t>
  </si>
  <si>
    <t>VII.
Remaining Funds in Line Item</t>
  </si>
  <si>
    <t>Other Professional/
Support Staff</t>
  </si>
  <si>
    <t xml:space="preserve">III. Explaination of Expenditures
 (Narrative) </t>
  </si>
  <si>
    <t>I certify the information provided in this report is true, complete, and accurate to the best of my knowledge.</t>
  </si>
  <si>
    <t>Print Name &amp; Title of Project Director</t>
  </si>
  <si>
    <t>Date</t>
  </si>
  <si>
    <t xml:space="preserve">Print Name &amp; Title of Fiscal Office Representative </t>
  </si>
  <si>
    <t xml:space="preserve">               Project Director Signature</t>
  </si>
  <si>
    <t xml:space="preserve">               Fiscal Office Representative  Signature</t>
  </si>
  <si>
    <t>VIII.
Remaining Funds in Line Item</t>
  </si>
  <si>
    <t>III. 
Approved Initial Funds Budget (Original)</t>
  </si>
  <si>
    <r>
      <t xml:space="preserve">This expenditure report should only reflect expenses related to the Initital Funds advanced to the grantee for the period noted above.  For any approved budget amendments, both the reduction and increase of the line items need to be reflected in column IV. </t>
    </r>
    <r>
      <rPr>
        <b/>
        <sz val="11"/>
        <color theme="1"/>
        <rFont val="Calibri"/>
        <family val="2"/>
        <scheme val="minor"/>
      </rPr>
      <t>(Note: Enter applicable values in the YELLOW boxes below ONLY.)</t>
    </r>
  </si>
  <si>
    <t>III. 
Approved Budget (Total should match Grant Award Total)</t>
  </si>
  <si>
    <t>IV.
Approved Budget Amnedment(s) for this Reproting Period
(Total should = 0)</t>
  </si>
  <si>
    <t>V.
Total Line Item Budget for this Period</t>
  </si>
  <si>
    <t>VI.
Expenditures for this Period</t>
  </si>
  <si>
    <t>Remaining Disbursed Funds</t>
  </si>
  <si>
    <t>Initial Funds Awarded (1st Disbursement)</t>
  </si>
  <si>
    <t>Additional Funds Awarded (Second Disbursement)</t>
  </si>
  <si>
    <t>IV.
Remaining Funds in Line Item from Previous Period</t>
  </si>
  <si>
    <t>V.
Approved Budget Amnedment(s) for this Period
(Total should = 0)</t>
  </si>
  <si>
    <t>VI.
Total Line Item Budget for this Period</t>
  </si>
  <si>
    <t>VII.
Expenditures for this Period</t>
  </si>
  <si>
    <t>Total Funds Awarded</t>
  </si>
  <si>
    <t>Carryover from Previous Period</t>
  </si>
  <si>
    <r>
      <t>Totals</t>
    </r>
    <r>
      <rPr>
        <sz val="11"/>
        <color rgb="FF000000"/>
        <rFont val="Calibri"/>
        <family val="2"/>
        <scheme val="minor"/>
      </rPr>
      <t xml:space="preserve"> (Cost share is not included)</t>
    </r>
  </si>
  <si>
    <r>
      <t>Remaining Funds (</t>
    </r>
    <r>
      <rPr>
        <b/>
        <i/>
        <sz val="11"/>
        <color rgb="FF000000"/>
        <rFont val="Calibri"/>
        <family val="2"/>
        <scheme val="minor"/>
      </rPr>
      <t>Return to THECB</t>
    </r>
    <r>
      <rPr>
        <b/>
        <sz val="11"/>
        <color rgb="FF000000"/>
        <rFont val="Calibri"/>
        <family val="2"/>
        <scheme val="minor"/>
      </rPr>
      <t>)</t>
    </r>
  </si>
  <si>
    <r>
      <t xml:space="preserve">For each of the budget line items funds are allocated to, provide a brief explanation of the costs associated with the budgeted amount.  Note  the percent of time on the project for each staff position in lines A and B.  Any approved budget amendments for the reporting period should be addressed below as well. </t>
    </r>
    <r>
      <rPr>
        <b/>
        <i/>
        <sz val="11"/>
        <color rgb="FF000000"/>
        <rFont val="Calibri"/>
        <family val="2"/>
        <scheme val="minor"/>
      </rPr>
      <t>Resize rows to ensure all entered text is visible.</t>
    </r>
  </si>
  <si>
    <r>
      <t xml:space="preserve">This expenditure report should only reflect expenses related to the Initital Funds advanced to the grantee for the period noted above.  For any approved budget amendments, both the reduction and increase of the line items need to be reflected in column IV. </t>
    </r>
    <r>
      <rPr>
        <b/>
        <sz val="11"/>
        <color theme="1"/>
        <rFont val="Calibri"/>
        <family val="2"/>
        <scheme val="minor"/>
      </rPr>
      <t>(Note: Enter applicable values in the YELLOW boxes below ONLY. Do not change values of data carried over from prior period.)</t>
    </r>
    <r>
      <rPr>
        <sz val="11"/>
        <color theme="1"/>
        <rFont val="Calibri"/>
        <family val="2"/>
        <scheme val="minor"/>
      </rPr>
      <t xml:space="preserve"> </t>
    </r>
  </si>
  <si>
    <t>Budget/Expenditure Narrative
4th Period: (September 1, 2021 - January 31, 2022) No Cost Extension</t>
  </si>
  <si>
    <t>Administrative Personnel</t>
  </si>
  <si>
    <t>Equipment and Supplies</t>
  </si>
  <si>
    <r>
      <t xml:space="preserve">This expenditure report should only reflect expenses related to the period noted above.  For any approved budget amendments, both the reduction and increase of the line items need to be reflected in column IV. </t>
    </r>
    <r>
      <rPr>
        <b/>
        <sz val="11"/>
        <color theme="1"/>
        <rFont val="Calibri"/>
        <family val="2"/>
        <scheme val="minor"/>
      </rPr>
      <t>(Note: Enter applicable values in the YELLOW boxes below ONLY.)</t>
    </r>
    <r>
      <rPr>
        <sz val="11"/>
        <color theme="1"/>
        <rFont val="Calibri"/>
        <family val="2"/>
        <scheme val="minor"/>
      </rPr>
      <t xml:space="preserve"> </t>
    </r>
  </si>
  <si>
    <t xml:space="preserve">Remaining Funds </t>
  </si>
  <si>
    <t>Remaining Funds</t>
  </si>
  <si>
    <t>2nd Period (January 1, 2024 - August 31, 2024)</t>
  </si>
  <si>
    <t>Budget/Expenditure Narrative
2nd Period (January 1, 2024 - August 31, 2024)</t>
  </si>
  <si>
    <t>3rd Period: (September 1, 2024 - December 31, 2024)</t>
  </si>
  <si>
    <t>1st Period (Upon Execution - December 31, 2023)</t>
  </si>
  <si>
    <t>Budget/Expenditure Narrative
1st Period (Upon Execution - December 31, 2023)</t>
  </si>
  <si>
    <t>Budget/Expenditure Narrative
3rd Period: (September 1, 2024 - December 31, 2024)</t>
  </si>
  <si>
    <t xml:space="preserve">4th Period (January 1, 2024 - August 31,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</si>
</sst>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1"/>
      <color rgb="FF000000"/>
      <name val="Arial"/>
      <family val="2"/>
    </font>
    <font>
      <b/>
      <sz val="10"/>
      <color rgb="FF000000"/>
      <name val="Calibri"/>
      <family val="2"/>
      <scheme val="minor"/>
    </font>
    <font>
      <b/>
      <sz val="11"/>
      <color rgb="FF000000"/>
      <name val="Calibri"/>
      <family val="2"/>
      <scheme val="minor"/>
    </font>
    <font>
      <b/>
      <sz val="10"/>
      <color theme="1"/>
      <name val="Calibri"/>
      <family val="2"/>
      <scheme val="minor"/>
    </font>
    <font>
      <sz val="11"/>
      <color rgb="FF000000"/>
      <name val="Calibri"/>
      <family val="2"/>
      <scheme val="minor"/>
    </font>
    <font>
      <sz val="9"/>
      <color indexed="81"/>
      <name val="Tahoma"/>
      <family val="2"/>
    </font>
    <font>
      <b/>
      <sz val="9"/>
      <color indexed="81"/>
      <name val="Tahoma"/>
      <family val="2"/>
    </font>
    <font>
      <b/>
      <i/>
      <sz val="11"/>
      <color rgb="FF000000"/>
      <name val="Calibri"/>
      <family val="2"/>
      <scheme val="minor"/>
    </font>
  </fonts>
  <fills count="8">
    <fill>
      <patternFill patternType="none"/>
    </fill>
    <fill>
      <patternFill patternType="gray125"/>
    </fill>
    <fill>
      <patternFill patternType="solid">
        <fgColor rgb="FFDCE6F1"/>
        <bgColor indexed="64"/>
      </patternFill>
    </fill>
    <fill>
      <patternFill patternType="solid">
        <fgColor rgb="FFBFBFB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68">
    <xf numFmtId="0" fontId="0" fillId="0" borderId="0" xfId="0"/>
    <xf numFmtId="0" fontId="3" fillId="0" borderId="0" xfId="0" applyFont="1" applyAlignment="1">
      <alignment horizontal="center" vertical="center"/>
    </xf>
    <xf numFmtId="44" fontId="5" fillId="2" borderId="0" xfId="1" applyFont="1" applyFill="1" applyBorder="1" applyAlignme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4" borderId="1" xfId="0" applyFont="1" applyFill="1" applyBorder="1" applyAlignment="1">
      <alignment horizontal="center" vertical="top" wrapText="1"/>
    </xf>
    <xf numFmtId="44" fontId="0" fillId="6" borderId="1" xfId="0" applyNumberFormat="1" applyFill="1" applyBorder="1" applyAlignment="1">
      <alignment vertical="center"/>
    </xf>
    <xf numFmtId="44" fontId="0" fillId="5" borderId="1" xfId="0" applyNumberFormat="1" applyFill="1" applyBorder="1" applyAlignment="1">
      <alignment vertical="center"/>
    </xf>
    <xf numFmtId="44" fontId="2" fillId="5" borderId="1" xfId="0" applyNumberFormat="1" applyFont="1" applyFill="1" applyBorder="1" applyAlignment="1">
      <alignment vertical="center"/>
    </xf>
    <xf numFmtId="0" fontId="4" fillId="5" borderId="1" xfId="0" applyFont="1" applyFill="1" applyBorder="1" applyAlignment="1">
      <alignment horizontal="center" vertical="top" wrapText="1"/>
    </xf>
    <xf numFmtId="0" fontId="6" fillId="5" borderId="1" xfId="0" applyFont="1" applyFill="1" applyBorder="1" applyAlignment="1">
      <alignment horizontal="center" vertical="top" wrapText="1"/>
    </xf>
    <xf numFmtId="0" fontId="5" fillId="5" borderId="1" xfId="0" applyFont="1" applyFill="1" applyBorder="1" applyAlignment="1">
      <alignment horizontal="center" vertical="center" wrapText="1"/>
    </xf>
    <xf numFmtId="0" fontId="5" fillId="5" borderId="1" xfId="0" applyFont="1" applyFill="1" applyBorder="1" applyAlignment="1">
      <alignment horizontal="right" vertical="center" wrapText="1"/>
    </xf>
    <xf numFmtId="0" fontId="0" fillId="0" borderId="2" xfId="0" applyBorder="1"/>
    <xf numFmtId="0" fontId="0" fillId="0" borderId="0" xfId="0" applyAlignment="1">
      <alignment horizontal="left" vertical="top"/>
    </xf>
    <xf numFmtId="0" fontId="0" fillId="0" borderId="0" xfId="0" applyAlignment="1">
      <alignment horizontal="left" vertical="top" wrapText="1"/>
    </xf>
    <xf numFmtId="44" fontId="7" fillId="5" borderId="0" xfId="1" applyFont="1" applyFill="1" applyBorder="1" applyAlignment="1">
      <alignment vertical="center"/>
    </xf>
    <xf numFmtId="44" fontId="5" fillId="5" borderId="0" xfId="1" applyFont="1" applyFill="1" applyBorder="1" applyAlignment="1">
      <alignment vertical="center"/>
    </xf>
    <xf numFmtId="44" fontId="5" fillId="4" borderId="0" xfId="1" applyFont="1" applyFill="1" applyBorder="1" applyAlignment="1">
      <alignment vertical="center"/>
    </xf>
    <xf numFmtId="44" fontId="2" fillId="7" borderId="1" xfId="0" applyNumberFormat="1" applyFont="1" applyFill="1" applyBorder="1" applyAlignment="1">
      <alignment vertical="center"/>
    </xf>
    <xf numFmtId="44" fontId="0" fillId="6" borderId="1" xfId="0" applyNumberFormat="1" applyFill="1" applyBorder="1" applyAlignment="1" applyProtection="1">
      <alignment vertical="center"/>
      <protection locked="0"/>
    </xf>
    <xf numFmtId="0" fontId="0" fillId="0" borderId="2" xfId="0" applyBorder="1" applyProtection="1">
      <protection locked="0"/>
    </xf>
    <xf numFmtId="0" fontId="0" fillId="0" borderId="2" xfId="0" applyBorder="1" applyAlignment="1" applyProtection="1">
      <alignment horizontal="left"/>
      <protection locked="0"/>
    </xf>
    <xf numFmtId="0" fontId="0" fillId="0" borderId="0" xfId="0"/>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3" fillId="2" borderId="0" xfId="0" applyFont="1" applyFill="1" applyAlignment="1">
      <alignment horizontal="center" vertical="center"/>
    </xf>
    <xf numFmtId="0" fontId="0" fillId="0" borderId="6" xfId="0" applyBorder="1" applyAlignment="1">
      <alignment vertical="top" wrapText="1"/>
    </xf>
    <xf numFmtId="0" fontId="0" fillId="0" borderId="0" xfId="0" applyAlignment="1">
      <alignment vertical="top" wrapText="1"/>
    </xf>
    <xf numFmtId="0" fontId="0" fillId="0" borderId="2" xfId="0" applyBorder="1" applyAlignment="1">
      <alignment vertical="top" wrapText="1"/>
    </xf>
    <xf numFmtId="0" fontId="5" fillId="0" borderId="0" xfId="0" applyFont="1" applyAlignment="1">
      <alignment horizontal="right" vertical="center"/>
    </xf>
    <xf numFmtId="0" fontId="5" fillId="0" borderId="7" xfId="0" applyFont="1" applyBorder="1" applyAlignment="1">
      <alignment horizontal="right" vertical="center"/>
    </xf>
    <xf numFmtId="0" fontId="0" fillId="0" borderId="2" xfId="0" applyBorder="1" applyAlignment="1" applyProtection="1">
      <alignment horizontal="left"/>
      <protection locked="0"/>
    </xf>
    <xf numFmtId="0" fontId="0" fillId="0" borderId="2" xfId="0" applyBorder="1" applyProtection="1">
      <protection locked="0"/>
    </xf>
    <xf numFmtId="0" fontId="4" fillId="0" borderId="3" xfId="0" applyFont="1" applyBorder="1" applyAlignment="1" applyProtection="1">
      <alignment horizontal="left" vertical="top"/>
      <protection locked="0"/>
    </xf>
    <xf numFmtId="0" fontId="4" fillId="0" borderId="4" xfId="0" applyFont="1" applyBorder="1" applyAlignment="1" applyProtection="1">
      <alignment horizontal="left" vertical="top"/>
      <protection locked="0"/>
    </xf>
    <xf numFmtId="0" fontId="4" fillId="0" borderId="5" xfId="0" applyFont="1" applyBorder="1" applyAlignment="1" applyProtection="1">
      <alignment horizontal="left" vertical="top"/>
      <protection locked="0"/>
    </xf>
    <xf numFmtId="49" fontId="0" fillId="0" borderId="3" xfId="0" applyNumberFormat="1" applyBorder="1" applyAlignment="1" applyProtection="1">
      <alignment horizontal="left" vertical="top" wrapText="1"/>
      <protection locked="0"/>
    </xf>
    <xf numFmtId="49" fontId="0" fillId="0" borderId="4" xfId="0" applyNumberFormat="1" applyBorder="1" applyAlignment="1" applyProtection="1">
      <alignment horizontal="left" vertical="top" wrapText="1"/>
      <protection locked="0"/>
    </xf>
    <xf numFmtId="49" fontId="0" fillId="0" borderId="5" xfId="0" applyNumberFormat="1" applyBorder="1" applyAlignment="1" applyProtection="1">
      <alignment horizontal="left" vertical="top" wrapText="1"/>
      <protection locked="0"/>
    </xf>
    <xf numFmtId="0" fontId="7" fillId="0" borderId="6" xfId="0" applyFont="1" applyBorder="1" applyAlignment="1">
      <alignment horizontal="left" vertical="top" wrapText="1"/>
    </xf>
    <xf numFmtId="0" fontId="7" fillId="0" borderId="0" xfId="0" applyFont="1" applyAlignment="1">
      <alignment horizontal="left" vertical="top" wrapText="1"/>
    </xf>
    <xf numFmtId="0" fontId="7" fillId="0" borderId="2" xfId="0" applyFont="1" applyBorder="1" applyAlignment="1">
      <alignment horizontal="left" vertical="top" wrapText="1"/>
    </xf>
    <xf numFmtId="0" fontId="2" fillId="0" borderId="4" xfId="0" applyFont="1"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xf>
    <xf numFmtId="0" fontId="0" fillId="0" borderId="6" xfId="0" applyBorder="1" applyAlignment="1">
      <alignment horizontal="left" vertical="top"/>
    </xf>
    <xf numFmtId="0" fontId="3" fillId="2" borderId="0" xfId="0" applyFont="1" applyFill="1" applyAlignment="1">
      <alignment horizontal="center" vertical="center" wrapText="1"/>
    </xf>
    <xf numFmtId="49" fontId="0" fillId="0" borderId="4" xfId="0" applyNumberFormat="1" applyBorder="1" applyAlignment="1" applyProtection="1">
      <alignment horizontal="left" vertical="top"/>
      <protection locked="0"/>
    </xf>
    <xf numFmtId="49" fontId="0" fillId="0" borderId="5" xfId="0" applyNumberFormat="1" applyBorder="1" applyAlignment="1" applyProtection="1">
      <alignment horizontal="left" vertical="top"/>
      <protection locked="0"/>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0" fillId="0" borderId="2" xfId="0" applyBorder="1"/>
    <xf numFmtId="0" fontId="7" fillId="0" borderId="0" xfId="0" applyFont="1" applyAlignment="1">
      <alignment horizontal="right" vertical="center"/>
    </xf>
    <xf numFmtId="49" fontId="0" fillId="0" borderId="3" xfId="0" applyNumberFormat="1" applyBorder="1" applyAlignment="1">
      <alignment horizontal="left" vertical="top" wrapText="1"/>
    </xf>
    <xf numFmtId="49" fontId="0" fillId="0" borderId="4" xfId="0" applyNumberFormat="1" applyBorder="1" applyAlignment="1">
      <alignment horizontal="left" vertical="top" wrapText="1"/>
    </xf>
    <xf numFmtId="49" fontId="0" fillId="0" borderId="5" xfId="0" applyNumberFormat="1" applyBorder="1" applyAlignment="1">
      <alignment horizontal="left" vertical="top" wrapText="1"/>
    </xf>
    <xf numFmtId="0" fontId="5" fillId="0" borderId="2" xfId="0" applyFont="1" applyBorder="1" applyAlignment="1">
      <alignment horizontal="right" vertical="center"/>
    </xf>
    <xf numFmtId="49" fontId="0" fillId="0" borderId="3" xfId="0" applyNumberFormat="1" applyBorder="1" applyAlignment="1">
      <alignment horizontal="left" vertical="top" wrapText="1" readingOrder="1"/>
    </xf>
    <xf numFmtId="49" fontId="0" fillId="0" borderId="4" xfId="0" applyNumberFormat="1" applyBorder="1" applyAlignment="1">
      <alignment horizontal="left" vertical="top" wrapText="1" readingOrder="1"/>
    </xf>
    <xf numFmtId="49" fontId="0" fillId="0" borderId="5" xfId="0" applyNumberFormat="1" applyBorder="1" applyAlignment="1">
      <alignment horizontal="left" vertical="top" wrapText="1" readingOrder="1"/>
    </xf>
    <xf numFmtId="0" fontId="3" fillId="2" borderId="0" xfId="0" applyFont="1" applyFill="1" applyAlignment="1">
      <alignment horizontal="center" vertical="top" wrapText="1"/>
    </xf>
    <xf numFmtId="0" fontId="3" fillId="2" borderId="0" xfId="0" applyFont="1" applyFill="1" applyAlignment="1">
      <alignment horizontal="center" vertical="top"/>
    </xf>
    <xf numFmtId="0" fontId="7" fillId="0" borderId="2" xfId="0" applyFont="1" applyBorder="1" applyAlignment="1">
      <alignment horizontal="right" vertical="center"/>
    </xf>
    <xf numFmtId="0" fontId="0" fillId="0" borderId="0" xfId="0" applyBorder="1" applyAlignment="1">
      <alignment horizontal="left" vertical="top"/>
    </xf>
    <xf numFmtId="44" fontId="7" fillId="0" borderId="0" xfId="1" applyFont="1" applyFill="1" applyBorder="1" applyAlignment="1">
      <alignment vertical="center"/>
    </xf>
  </cellXfs>
  <cellStyles count="2">
    <cellStyle name="Currency" xfId="1" builtinId="4"/>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592DA-0E0E-46FC-8EA2-E0A94A13C140}">
  <sheetPr codeName="Sheet1"/>
  <dimension ref="A1:G44"/>
  <sheetViews>
    <sheetView tabSelected="1" view="pageLayout" zoomScaleNormal="100" workbookViewId="0">
      <selection activeCell="A3" sqref="A3:G6"/>
    </sheetView>
  </sheetViews>
  <sheetFormatPr defaultRowHeight="15" x14ac:dyDescent="0.25"/>
  <cols>
    <col min="1" max="1" width="6.7109375" customWidth="1"/>
    <col min="2" max="2" width="14.42578125" customWidth="1"/>
    <col min="3" max="3" width="12.5703125" bestFit="1" customWidth="1"/>
    <col min="4" max="4" width="14.85546875" customWidth="1"/>
    <col min="5" max="6" width="12.5703125" bestFit="1" customWidth="1"/>
    <col min="7" max="7" width="14" customWidth="1"/>
  </cols>
  <sheetData>
    <row r="1" spans="1:7" x14ac:dyDescent="0.25">
      <c r="A1" s="27" t="s">
        <v>43</v>
      </c>
      <c r="B1" s="27"/>
      <c r="C1" s="27"/>
      <c r="D1" s="27"/>
      <c r="E1" s="27"/>
      <c r="F1" s="27"/>
      <c r="G1" s="27"/>
    </row>
    <row r="2" spans="1:7" ht="2.4500000000000002" customHeight="1" x14ac:dyDescent="0.25"/>
    <row r="3" spans="1:7" x14ac:dyDescent="0.25">
      <c r="A3" s="28" t="s">
        <v>37</v>
      </c>
      <c r="B3" s="28"/>
      <c r="C3" s="28"/>
      <c r="D3" s="28"/>
      <c r="E3" s="28"/>
      <c r="F3" s="28"/>
      <c r="G3" s="28"/>
    </row>
    <row r="4" spans="1:7" x14ac:dyDescent="0.25">
      <c r="A4" s="29"/>
      <c r="B4" s="29"/>
      <c r="C4" s="29"/>
      <c r="D4" s="29"/>
      <c r="E4" s="29"/>
      <c r="F4" s="29"/>
      <c r="G4" s="29"/>
    </row>
    <row r="5" spans="1:7" x14ac:dyDescent="0.25">
      <c r="A5" s="29"/>
      <c r="B5" s="29"/>
      <c r="C5" s="29"/>
      <c r="D5" s="29"/>
      <c r="E5" s="29"/>
      <c r="F5" s="29"/>
      <c r="G5" s="29"/>
    </row>
    <row r="6" spans="1:7" x14ac:dyDescent="0.25">
      <c r="A6" s="30"/>
      <c r="B6" s="30"/>
      <c r="C6" s="30"/>
      <c r="D6" s="30"/>
      <c r="E6" s="30"/>
      <c r="F6" s="30"/>
      <c r="G6" s="30"/>
    </row>
    <row r="7" spans="1:7" ht="9.75" customHeight="1" x14ac:dyDescent="0.25"/>
    <row r="8" spans="1:7" x14ac:dyDescent="0.25">
      <c r="A8" s="1"/>
      <c r="B8" s="1"/>
      <c r="C8" s="31" t="s">
        <v>22</v>
      </c>
      <c r="D8" s="31"/>
      <c r="E8" s="31"/>
      <c r="F8" s="32"/>
      <c r="G8" s="20">
        <v>0</v>
      </c>
    </row>
    <row r="9" spans="1:7" ht="7.5" customHeight="1" x14ac:dyDescent="0.25"/>
    <row r="10" spans="1:7" ht="96.75" customHeight="1" x14ac:dyDescent="0.25">
      <c r="A10" s="9" t="s">
        <v>3</v>
      </c>
      <c r="B10" s="9" t="s">
        <v>4</v>
      </c>
      <c r="C10" s="10" t="s">
        <v>17</v>
      </c>
      <c r="D10" s="10" t="s">
        <v>18</v>
      </c>
      <c r="E10" s="10" t="s">
        <v>19</v>
      </c>
      <c r="F10" s="10" t="s">
        <v>20</v>
      </c>
      <c r="G10" s="10" t="s">
        <v>5</v>
      </c>
    </row>
    <row r="11" spans="1:7" ht="38.1" customHeight="1" x14ac:dyDescent="0.25">
      <c r="A11" s="3"/>
      <c r="B11" s="4" t="s">
        <v>35</v>
      </c>
      <c r="C11" s="20">
        <v>0</v>
      </c>
      <c r="D11" s="20">
        <v>0</v>
      </c>
      <c r="E11" s="7">
        <f>SUM(C11,D11)</f>
        <v>0</v>
      </c>
      <c r="F11" s="20">
        <v>0</v>
      </c>
      <c r="G11" s="7">
        <f>SUM(E11-F11)</f>
        <v>0</v>
      </c>
    </row>
    <row r="12" spans="1:7" ht="38.25" x14ac:dyDescent="0.25">
      <c r="A12" s="3"/>
      <c r="B12" s="4" t="s">
        <v>6</v>
      </c>
      <c r="C12" s="20">
        <v>0</v>
      </c>
      <c r="D12" s="20">
        <v>0</v>
      </c>
      <c r="E12" s="7">
        <f t="shared" ref="E12:E15" si="0">SUM(C12,D12)</f>
        <v>0</v>
      </c>
      <c r="F12" s="20">
        <v>0</v>
      </c>
      <c r="G12" s="7">
        <f t="shared" ref="G12:G15" si="1">SUM(E12-F12)</f>
        <v>0</v>
      </c>
    </row>
    <row r="13" spans="1:7" ht="38.1" customHeight="1" x14ac:dyDescent="0.25">
      <c r="A13" s="3"/>
      <c r="B13" s="4" t="s">
        <v>0</v>
      </c>
      <c r="C13" s="20">
        <v>0</v>
      </c>
      <c r="D13" s="20">
        <v>0</v>
      </c>
      <c r="E13" s="7">
        <f t="shared" si="0"/>
        <v>0</v>
      </c>
      <c r="F13" s="20">
        <v>0</v>
      </c>
      <c r="G13" s="7">
        <f t="shared" si="1"/>
        <v>0</v>
      </c>
    </row>
    <row r="14" spans="1:7" ht="38.1" customHeight="1" x14ac:dyDescent="0.25">
      <c r="A14" s="3"/>
      <c r="B14" s="4" t="s">
        <v>1</v>
      </c>
      <c r="C14" s="20">
        <v>0</v>
      </c>
      <c r="D14" s="20">
        <v>0</v>
      </c>
      <c r="E14" s="7">
        <f t="shared" si="0"/>
        <v>0</v>
      </c>
      <c r="F14" s="20">
        <v>0</v>
      </c>
      <c r="G14" s="7">
        <f t="shared" si="1"/>
        <v>0</v>
      </c>
    </row>
    <row r="15" spans="1:7" ht="38.1" customHeight="1" x14ac:dyDescent="0.25">
      <c r="A15" s="3"/>
      <c r="B15" s="4" t="s">
        <v>36</v>
      </c>
      <c r="C15" s="20">
        <v>0</v>
      </c>
      <c r="D15" s="20">
        <v>0</v>
      </c>
      <c r="E15" s="7">
        <f t="shared" si="0"/>
        <v>0</v>
      </c>
      <c r="F15" s="20">
        <v>0</v>
      </c>
      <c r="G15" s="7">
        <f t="shared" si="1"/>
        <v>0</v>
      </c>
    </row>
    <row r="16" spans="1:7" ht="38.1" customHeight="1" x14ac:dyDescent="0.25">
      <c r="A16" s="3"/>
      <c r="B16" s="4" t="s">
        <v>2</v>
      </c>
      <c r="C16" s="20">
        <v>0</v>
      </c>
      <c r="D16" s="20">
        <v>0</v>
      </c>
      <c r="E16" s="7">
        <f t="shared" ref="E16" si="2">SUM(C16,D16)</f>
        <v>0</v>
      </c>
      <c r="F16" s="20">
        <v>0</v>
      </c>
      <c r="G16" s="7">
        <f t="shared" ref="G16" si="3">SUM(E16-F16)</f>
        <v>0</v>
      </c>
    </row>
    <row r="17" spans="1:7" ht="38.1" customHeight="1" x14ac:dyDescent="0.25">
      <c r="A17" s="3"/>
      <c r="B17" s="4"/>
      <c r="C17" s="20"/>
      <c r="D17" s="20"/>
      <c r="E17" s="7"/>
      <c r="F17" s="20"/>
      <c r="G17" s="7"/>
    </row>
    <row r="18" spans="1:7" ht="40.15" customHeight="1" x14ac:dyDescent="0.25">
      <c r="A18" s="11"/>
      <c r="B18" s="12" t="s">
        <v>30</v>
      </c>
      <c r="C18" s="8">
        <f>SUM(C11:C17)</f>
        <v>0</v>
      </c>
      <c r="D18" s="8">
        <f>SUM(D11:D16)</f>
        <v>0</v>
      </c>
      <c r="E18" s="8">
        <f>SUM(E11:E16)-E17</f>
        <v>0</v>
      </c>
      <c r="F18" s="8">
        <f>SUM(F11:F16)</f>
        <v>0</v>
      </c>
      <c r="G18" s="19">
        <f>SUM(G11:G16)-E17</f>
        <v>0</v>
      </c>
    </row>
    <row r="19" spans="1:7" ht="7.5" customHeight="1" x14ac:dyDescent="0.25"/>
    <row r="20" spans="1:7" x14ac:dyDescent="0.25">
      <c r="E20" s="31" t="s">
        <v>39</v>
      </c>
      <c r="F20" s="31"/>
      <c r="G20" s="17">
        <f>SUM(G8-F18)</f>
        <v>0</v>
      </c>
    </row>
    <row r="21" spans="1:7" ht="9.75" customHeight="1" x14ac:dyDescent="0.25">
      <c r="E21" s="23"/>
      <c r="F21" s="23"/>
    </row>
    <row r="22" spans="1:7" x14ac:dyDescent="0.25">
      <c r="A22" s="44" t="s">
        <v>8</v>
      </c>
      <c r="B22" s="44"/>
      <c r="C22" s="44"/>
      <c r="D22" s="44"/>
      <c r="E22" s="44"/>
      <c r="F22" s="44"/>
      <c r="G22" s="44"/>
    </row>
    <row r="24" spans="1:7" x14ac:dyDescent="0.25">
      <c r="A24" s="34"/>
      <c r="B24" s="34"/>
      <c r="C24" s="34"/>
      <c r="D24" s="34"/>
      <c r="E24" s="34"/>
      <c r="F24" s="34"/>
      <c r="G24" s="21"/>
    </row>
    <row r="25" spans="1:7" x14ac:dyDescent="0.25">
      <c r="A25" s="23" t="s">
        <v>9</v>
      </c>
      <c r="B25" s="23"/>
      <c r="C25" s="23"/>
      <c r="D25" s="46" t="s">
        <v>12</v>
      </c>
      <c r="E25" s="46"/>
      <c r="F25" s="46"/>
      <c r="G25" t="s">
        <v>10</v>
      </c>
    </row>
    <row r="27" spans="1:7" x14ac:dyDescent="0.25">
      <c r="A27" s="33"/>
      <c r="B27" s="33"/>
      <c r="C27" s="33"/>
      <c r="D27" s="33"/>
      <c r="E27" s="33"/>
      <c r="F27" s="33"/>
      <c r="G27" s="22"/>
    </row>
    <row r="28" spans="1:7" ht="31.15" customHeight="1" x14ac:dyDescent="0.25">
      <c r="A28" s="45" t="s">
        <v>11</v>
      </c>
      <c r="B28" s="45"/>
      <c r="C28" s="45"/>
      <c r="D28" s="47" t="s">
        <v>13</v>
      </c>
      <c r="E28" s="47"/>
      <c r="F28" s="47"/>
      <c r="G28" s="14" t="s">
        <v>10</v>
      </c>
    </row>
    <row r="29" spans="1:7" ht="31.15" customHeight="1" x14ac:dyDescent="0.25">
      <c r="A29" s="15"/>
      <c r="B29" s="15"/>
      <c r="C29" s="15"/>
      <c r="D29" s="66"/>
      <c r="E29" s="66"/>
      <c r="F29" s="66"/>
      <c r="G29" s="14"/>
    </row>
    <row r="30" spans="1:7" ht="40.5" customHeight="1" x14ac:dyDescent="0.25">
      <c r="A30" s="48" t="s">
        <v>44</v>
      </c>
      <c r="B30" s="27"/>
      <c r="C30" s="27"/>
      <c r="D30" s="27"/>
      <c r="E30" s="27"/>
      <c r="F30" s="27"/>
      <c r="G30" s="27"/>
    </row>
    <row r="31" spans="1:7" ht="6.75" customHeight="1" x14ac:dyDescent="0.25">
      <c r="A31" s="1"/>
      <c r="B31" s="1"/>
      <c r="C31" s="1"/>
      <c r="D31" s="1"/>
      <c r="E31" s="1"/>
      <c r="F31" s="1"/>
      <c r="G31" s="1"/>
    </row>
    <row r="32" spans="1:7" x14ac:dyDescent="0.25">
      <c r="A32" s="41" t="s">
        <v>32</v>
      </c>
      <c r="B32" s="41"/>
      <c r="C32" s="41"/>
      <c r="D32" s="41"/>
      <c r="E32" s="41"/>
      <c r="F32" s="41"/>
      <c r="G32" s="41"/>
    </row>
    <row r="33" spans="1:7" x14ac:dyDescent="0.25">
      <c r="A33" s="42"/>
      <c r="B33" s="42"/>
      <c r="C33" s="42"/>
      <c r="D33" s="42"/>
      <c r="E33" s="42"/>
      <c r="F33" s="42"/>
      <c r="G33" s="42"/>
    </row>
    <row r="34" spans="1:7" x14ac:dyDescent="0.25">
      <c r="A34" s="42"/>
      <c r="B34" s="42"/>
      <c r="C34" s="42"/>
      <c r="D34" s="42"/>
      <c r="E34" s="42"/>
      <c r="F34" s="42"/>
      <c r="G34" s="42"/>
    </row>
    <row r="35" spans="1:7" ht="14.25" customHeight="1" x14ac:dyDescent="0.25">
      <c r="A35" s="43"/>
      <c r="B35" s="43"/>
      <c r="C35" s="43"/>
      <c r="D35" s="43"/>
      <c r="E35" s="43"/>
      <c r="F35" s="43"/>
      <c r="G35" s="43"/>
    </row>
    <row r="37" spans="1:7" ht="67.5" customHeight="1" x14ac:dyDescent="0.25">
      <c r="A37" s="5" t="s">
        <v>3</v>
      </c>
      <c r="B37" s="5" t="s">
        <v>4</v>
      </c>
      <c r="C37" s="24" t="s">
        <v>7</v>
      </c>
      <c r="D37" s="25"/>
      <c r="E37" s="25"/>
      <c r="F37" s="25"/>
      <c r="G37" s="26"/>
    </row>
    <row r="38" spans="1:7" ht="37.35" customHeight="1" x14ac:dyDescent="0.25">
      <c r="A38" s="3"/>
      <c r="B38" s="4" t="s">
        <v>35</v>
      </c>
      <c r="C38" s="51"/>
      <c r="D38" s="52"/>
      <c r="E38" s="52"/>
      <c r="F38" s="52"/>
      <c r="G38" s="53"/>
    </row>
    <row r="39" spans="1:7" ht="38.25" x14ac:dyDescent="0.25">
      <c r="A39" s="3"/>
      <c r="B39" s="4" t="s">
        <v>6</v>
      </c>
      <c r="C39" s="35"/>
      <c r="D39" s="36"/>
      <c r="E39" s="36"/>
      <c r="F39" s="36"/>
      <c r="G39" s="37"/>
    </row>
    <row r="40" spans="1:7" ht="37.35" customHeight="1" x14ac:dyDescent="0.25">
      <c r="A40" s="3"/>
      <c r="B40" s="4" t="s">
        <v>0</v>
      </c>
      <c r="C40" s="38"/>
      <c r="D40" s="49"/>
      <c r="E40" s="49"/>
      <c r="F40" s="49"/>
      <c r="G40" s="50"/>
    </row>
    <row r="41" spans="1:7" ht="37.35" customHeight="1" x14ac:dyDescent="0.25">
      <c r="A41" s="3"/>
      <c r="B41" s="4" t="s">
        <v>1</v>
      </c>
      <c r="C41" s="38"/>
      <c r="D41" s="39"/>
      <c r="E41" s="39"/>
      <c r="F41" s="39"/>
      <c r="G41" s="40"/>
    </row>
    <row r="42" spans="1:7" ht="37.35" customHeight="1" x14ac:dyDescent="0.25">
      <c r="A42" s="3"/>
      <c r="B42" s="4" t="s">
        <v>36</v>
      </c>
      <c r="C42" s="38"/>
      <c r="D42" s="39"/>
      <c r="E42" s="39"/>
      <c r="F42" s="39"/>
      <c r="G42" s="40"/>
    </row>
    <row r="43" spans="1:7" ht="37.35" customHeight="1" x14ac:dyDescent="0.25">
      <c r="A43" s="3"/>
      <c r="B43" s="4" t="s">
        <v>2</v>
      </c>
      <c r="C43" s="38"/>
      <c r="D43" s="39"/>
      <c r="E43" s="39"/>
      <c r="F43" s="39"/>
      <c r="G43" s="40"/>
    </row>
    <row r="44" spans="1:7" ht="37.35" customHeight="1" x14ac:dyDescent="0.25">
      <c r="A44" s="3"/>
      <c r="B44" s="4"/>
      <c r="C44" s="38"/>
      <c r="D44" s="39"/>
      <c r="E44" s="39"/>
      <c r="F44" s="39"/>
      <c r="G44" s="40"/>
    </row>
  </sheetData>
  <mergeCells count="24">
    <mergeCell ref="C39:G39"/>
    <mergeCell ref="C44:G44"/>
    <mergeCell ref="A32:G35"/>
    <mergeCell ref="A22:G22"/>
    <mergeCell ref="A25:C25"/>
    <mergeCell ref="A27:C27"/>
    <mergeCell ref="A28:C28"/>
    <mergeCell ref="D25:F25"/>
    <mergeCell ref="D28:F28"/>
    <mergeCell ref="A30:G30"/>
    <mergeCell ref="C40:G40"/>
    <mergeCell ref="C41:G41"/>
    <mergeCell ref="C42:G42"/>
    <mergeCell ref="C43:G43"/>
    <mergeCell ref="C38:G38"/>
    <mergeCell ref="E21:F21"/>
    <mergeCell ref="C37:G37"/>
    <mergeCell ref="A1:G1"/>
    <mergeCell ref="A3:G6"/>
    <mergeCell ref="E20:F20"/>
    <mergeCell ref="C8:F8"/>
    <mergeCell ref="D27:F27"/>
    <mergeCell ref="A24:C24"/>
    <mergeCell ref="D24:F24"/>
  </mergeCells>
  <pageMargins left="0.7" right="0.7" top="0.85" bottom="0.51041666666666696" header="0.4" footer="0.3"/>
  <pageSetup orientation="portrait" r:id="rId1"/>
  <headerFooter>
    <oddHeader xml:space="preserve">&amp;C&amp;"-,Bold"THECB CRSM-2023 Expenditure Report                                            
[Name of Institution] (THECB Contract Number) </oddHeader>
    <oddFooter>&amp;R&amp;"-,Bold"Page &amp;P of &amp;N</oddFooter>
  </headerFooter>
  <ignoredErrors>
    <ignoredError sqref="D18 F18" formulaRange="1"/>
    <ignoredError sqref="E1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DF95-AF27-4B73-88B3-2270F6051549}">
  <sheetPr codeName="Sheet3"/>
  <dimension ref="A2:H45"/>
  <sheetViews>
    <sheetView view="pageLayout" zoomScaleNormal="100" workbookViewId="0">
      <selection activeCell="A4" sqref="A4:H7"/>
    </sheetView>
  </sheetViews>
  <sheetFormatPr defaultColWidth="9.140625" defaultRowHeight="15" x14ac:dyDescent="0.25"/>
  <cols>
    <col min="1" max="1" width="6.28515625" customWidth="1"/>
    <col min="2" max="2" width="14.42578125" customWidth="1"/>
    <col min="3" max="3" width="12.5703125" bestFit="1" customWidth="1"/>
    <col min="4" max="4" width="12.5703125" customWidth="1"/>
    <col min="5" max="5" width="14.140625" customWidth="1"/>
    <col min="6" max="7" width="12.5703125" bestFit="1" customWidth="1"/>
    <col min="8" max="8" width="14" customWidth="1"/>
  </cols>
  <sheetData>
    <row r="2" spans="1:8" x14ac:dyDescent="0.25">
      <c r="A2" s="27" t="s">
        <v>40</v>
      </c>
      <c r="B2" s="27"/>
      <c r="C2" s="27"/>
      <c r="D2" s="27"/>
      <c r="E2" s="27"/>
      <c r="F2" s="27"/>
      <c r="G2" s="27"/>
      <c r="H2" s="27"/>
    </row>
    <row r="3" spans="1:8" ht="9" customHeight="1" x14ac:dyDescent="0.25"/>
    <row r="4" spans="1:8" x14ac:dyDescent="0.25">
      <c r="A4" s="28" t="s">
        <v>16</v>
      </c>
      <c r="B4" s="28"/>
      <c r="C4" s="28"/>
      <c r="D4" s="28"/>
      <c r="E4" s="28"/>
      <c r="F4" s="28"/>
      <c r="G4" s="28"/>
      <c r="H4" s="28"/>
    </row>
    <row r="5" spans="1:8" x14ac:dyDescent="0.25">
      <c r="A5" s="29"/>
      <c r="B5" s="29"/>
      <c r="C5" s="29"/>
      <c r="D5" s="29"/>
      <c r="E5" s="29"/>
      <c r="F5" s="29"/>
      <c r="G5" s="29"/>
      <c r="H5" s="29"/>
    </row>
    <row r="6" spans="1:8" x14ac:dyDescent="0.25">
      <c r="A6" s="29"/>
      <c r="B6" s="29"/>
      <c r="C6" s="29"/>
      <c r="D6" s="29"/>
      <c r="E6" s="29"/>
      <c r="F6" s="29"/>
      <c r="G6" s="29"/>
      <c r="H6" s="29"/>
    </row>
    <row r="7" spans="1:8" ht="5.25" customHeight="1" x14ac:dyDescent="0.25">
      <c r="A7" s="30"/>
      <c r="B7" s="30"/>
      <c r="C7" s="30"/>
      <c r="D7" s="30"/>
      <c r="E7" s="30"/>
      <c r="F7" s="30"/>
      <c r="G7" s="30"/>
      <c r="H7" s="30"/>
    </row>
    <row r="9" spans="1:8" x14ac:dyDescent="0.25">
      <c r="A9" s="1"/>
      <c r="B9" s="1"/>
      <c r="C9" s="31"/>
      <c r="D9" s="31"/>
      <c r="E9" s="31"/>
      <c r="F9" s="55"/>
      <c r="G9" s="55"/>
      <c r="H9" s="67"/>
    </row>
    <row r="10" spans="1:8" x14ac:dyDescent="0.25">
      <c r="D10" s="59" t="s">
        <v>29</v>
      </c>
      <c r="E10" s="59"/>
      <c r="F10" s="59"/>
      <c r="G10" s="59"/>
      <c r="H10" s="2">
        <f>'Due January 31, 2024'!G20</f>
        <v>0</v>
      </c>
    </row>
    <row r="11" spans="1:8" ht="89.25" x14ac:dyDescent="0.25">
      <c r="A11" s="9" t="s">
        <v>3</v>
      </c>
      <c r="B11" s="9" t="s">
        <v>4</v>
      </c>
      <c r="C11" s="10" t="s">
        <v>15</v>
      </c>
      <c r="D11" s="10" t="s">
        <v>24</v>
      </c>
      <c r="E11" s="10" t="s">
        <v>25</v>
      </c>
      <c r="F11" s="10" t="s">
        <v>26</v>
      </c>
      <c r="G11" s="10" t="s">
        <v>27</v>
      </c>
      <c r="H11" s="10" t="s">
        <v>14</v>
      </c>
    </row>
    <row r="12" spans="1:8" ht="38.1" customHeight="1" x14ac:dyDescent="0.25">
      <c r="A12" s="3"/>
      <c r="B12" s="4" t="s">
        <v>35</v>
      </c>
      <c r="C12" s="7">
        <f>'Due January 31, 2024'!C11</f>
        <v>0</v>
      </c>
      <c r="D12" s="7">
        <f>'Due January 31, 2024'!G11</f>
        <v>0</v>
      </c>
      <c r="E12" s="6">
        <v>0</v>
      </c>
      <c r="F12" s="7">
        <f>SUM(D12,E12)</f>
        <v>0</v>
      </c>
      <c r="G12" s="6">
        <v>0</v>
      </c>
      <c r="H12" s="7">
        <f>SUM(F12-G12)</f>
        <v>0</v>
      </c>
    </row>
    <row r="13" spans="1:8" ht="38.25" x14ac:dyDescent="0.25">
      <c r="A13" s="3"/>
      <c r="B13" s="4" t="s">
        <v>6</v>
      </c>
      <c r="C13" s="7">
        <f>'Due January 31, 2024'!C12</f>
        <v>0</v>
      </c>
      <c r="D13" s="7">
        <f>'Due January 31, 2024'!G12</f>
        <v>0</v>
      </c>
      <c r="E13" s="6">
        <v>0</v>
      </c>
      <c r="F13" s="7">
        <f t="shared" ref="F13:F18" si="0">SUM(D13,E13)</f>
        <v>0</v>
      </c>
      <c r="G13" s="6">
        <v>0</v>
      </c>
      <c r="H13" s="7">
        <f t="shared" ref="H13:H18" si="1">SUM(F13-G13)</f>
        <v>0</v>
      </c>
    </row>
    <row r="14" spans="1:8" ht="38.1" customHeight="1" x14ac:dyDescent="0.25">
      <c r="A14" s="3"/>
      <c r="B14" s="4" t="s">
        <v>0</v>
      </c>
      <c r="C14" s="7">
        <f>'Due January 31, 2024'!C13</f>
        <v>0</v>
      </c>
      <c r="D14" s="7">
        <f>'Due January 31, 2024'!G13</f>
        <v>0</v>
      </c>
      <c r="E14" s="6">
        <v>0</v>
      </c>
      <c r="F14" s="7">
        <f t="shared" si="0"/>
        <v>0</v>
      </c>
      <c r="G14" s="6">
        <v>0</v>
      </c>
      <c r="H14" s="7">
        <f t="shared" si="1"/>
        <v>0</v>
      </c>
    </row>
    <row r="15" spans="1:8" ht="38.1" customHeight="1" x14ac:dyDescent="0.25">
      <c r="A15" s="3"/>
      <c r="B15" s="4" t="s">
        <v>1</v>
      </c>
      <c r="C15" s="7">
        <f>'Due January 31, 2024'!C14</f>
        <v>0</v>
      </c>
      <c r="D15" s="7">
        <f>'Due January 31, 2024'!G14</f>
        <v>0</v>
      </c>
      <c r="E15" s="6">
        <v>0</v>
      </c>
      <c r="F15" s="7">
        <f t="shared" si="0"/>
        <v>0</v>
      </c>
      <c r="G15" s="6">
        <v>0</v>
      </c>
      <c r="H15" s="7">
        <f t="shared" si="1"/>
        <v>0</v>
      </c>
    </row>
    <row r="16" spans="1:8" ht="38.1" customHeight="1" x14ac:dyDescent="0.25">
      <c r="A16" s="3"/>
      <c r="B16" s="4" t="s">
        <v>36</v>
      </c>
      <c r="C16" s="7">
        <f>'Due January 31, 2024'!C15</f>
        <v>0</v>
      </c>
      <c r="D16" s="7">
        <f>'Due January 31, 2024'!G15</f>
        <v>0</v>
      </c>
      <c r="E16" s="6">
        <v>0</v>
      </c>
      <c r="F16" s="7">
        <f t="shared" si="0"/>
        <v>0</v>
      </c>
      <c r="G16" s="6">
        <v>0</v>
      </c>
      <c r="H16" s="7">
        <f t="shared" si="1"/>
        <v>0</v>
      </c>
    </row>
    <row r="17" spans="1:8" ht="38.1" customHeight="1" x14ac:dyDescent="0.25">
      <c r="A17" s="3"/>
      <c r="B17" s="4" t="s">
        <v>2</v>
      </c>
      <c r="C17" s="7">
        <f>'Due January 31, 2024'!C16</f>
        <v>0</v>
      </c>
      <c r="D17" s="7">
        <f>'Due January 31, 2024'!G16</f>
        <v>0</v>
      </c>
      <c r="E17" s="6">
        <v>0</v>
      </c>
      <c r="F17" s="7">
        <f t="shared" si="0"/>
        <v>0</v>
      </c>
      <c r="G17" s="6">
        <v>0</v>
      </c>
      <c r="H17" s="7">
        <f t="shared" si="1"/>
        <v>0</v>
      </c>
    </row>
    <row r="18" spans="1:8" ht="38.1" customHeight="1" x14ac:dyDescent="0.25">
      <c r="A18" s="3"/>
      <c r="B18" s="4"/>
      <c r="C18" s="7">
        <f>'Due January 31, 2024'!C17</f>
        <v>0</v>
      </c>
      <c r="D18" s="7">
        <f>'Due January 31, 2024'!G17</f>
        <v>0</v>
      </c>
      <c r="E18" s="6">
        <v>0</v>
      </c>
      <c r="F18" s="7">
        <f t="shared" si="0"/>
        <v>0</v>
      </c>
      <c r="G18" s="6">
        <v>0</v>
      </c>
      <c r="H18" s="7">
        <f t="shared" si="1"/>
        <v>0</v>
      </c>
    </row>
    <row r="19" spans="1:8" ht="40.9" customHeight="1" x14ac:dyDescent="0.25">
      <c r="A19" s="11"/>
      <c r="B19" s="12" t="s">
        <v>30</v>
      </c>
      <c r="C19" s="8">
        <f t="shared" ref="C19:E19" si="2">SUM(C12:C18)</f>
        <v>0</v>
      </c>
      <c r="D19" s="8">
        <f>SUM(D12:D17)-ABS(C18)</f>
        <v>0</v>
      </c>
      <c r="E19" s="8">
        <f t="shared" si="2"/>
        <v>0</v>
      </c>
      <c r="F19" s="8">
        <f>SUM(F12:F17)+C18</f>
        <v>0</v>
      </c>
      <c r="G19" s="8">
        <f>SUM(G12:G17)</f>
        <v>0</v>
      </c>
      <c r="H19" s="19">
        <f>SUM(H12:H17)-(ABS(C18))</f>
        <v>0</v>
      </c>
    </row>
    <row r="20" spans="1:8" ht="7.5" customHeight="1" x14ac:dyDescent="0.25"/>
    <row r="21" spans="1:8" x14ac:dyDescent="0.25">
      <c r="E21" s="31" t="s">
        <v>38</v>
      </c>
      <c r="F21" s="31"/>
      <c r="G21" s="31"/>
      <c r="H21" s="2">
        <f>SUM(H10-G19)</f>
        <v>0</v>
      </c>
    </row>
    <row r="23" spans="1:8" ht="15" customHeight="1" x14ac:dyDescent="0.25">
      <c r="A23" s="44" t="s">
        <v>8</v>
      </c>
      <c r="B23" s="44"/>
      <c r="C23" s="44"/>
      <c r="D23" s="44"/>
      <c r="E23" s="44"/>
      <c r="F23" s="44"/>
      <c r="G23" s="44"/>
      <c r="H23" s="44"/>
    </row>
    <row r="25" spans="1:8" x14ac:dyDescent="0.25">
      <c r="A25" s="54"/>
      <c r="B25" s="54"/>
      <c r="C25" s="54"/>
      <c r="D25" s="54"/>
      <c r="E25" s="54"/>
      <c r="F25" s="54"/>
      <c r="G25" s="54"/>
      <c r="H25" s="54"/>
    </row>
    <row r="26" spans="1:8" x14ac:dyDescent="0.25">
      <c r="A26" s="23" t="s">
        <v>9</v>
      </c>
      <c r="B26" s="23"/>
      <c r="C26" s="23"/>
      <c r="E26" s="46" t="s">
        <v>12</v>
      </c>
      <c r="F26" s="46"/>
      <c r="G26" s="46"/>
      <c r="H26" t="s">
        <v>10</v>
      </c>
    </row>
    <row r="28" spans="1:8" x14ac:dyDescent="0.25">
      <c r="A28" s="54"/>
      <c r="B28" s="54"/>
      <c r="C28" s="54"/>
      <c r="D28" s="13"/>
      <c r="E28" s="13"/>
      <c r="F28" s="13"/>
      <c r="G28" s="13"/>
      <c r="H28" s="13"/>
    </row>
    <row r="29" spans="1:8" ht="31.5" customHeight="1" x14ac:dyDescent="0.25">
      <c r="A29" s="45" t="s">
        <v>11</v>
      </c>
      <c r="B29" s="45"/>
      <c r="C29" s="45"/>
      <c r="D29" s="15"/>
      <c r="E29" s="47" t="s">
        <v>13</v>
      </c>
      <c r="F29" s="47"/>
      <c r="G29" s="47"/>
      <c r="H29" s="14" t="s">
        <v>10</v>
      </c>
    </row>
    <row r="30" spans="1:8" ht="14.45" customHeight="1" x14ac:dyDescent="0.25">
      <c r="A30" s="15"/>
      <c r="B30" s="15"/>
      <c r="C30" s="15"/>
      <c r="D30" s="15"/>
      <c r="E30" s="14"/>
      <c r="F30" s="14"/>
      <c r="G30" s="14"/>
      <c r="H30" s="14"/>
    </row>
    <row r="31" spans="1:8" ht="34.5" customHeight="1" x14ac:dyDescent="0.25">
      <c r="A31" s="63" t="s">
        <v>41</v>
      </c>
      <c r="B31" s="64"/>
      <c r="C31" s="64"/>
      <c r="D31" s="64"/>
      <c r="E31" s="64"/>
      <c r="F31" s="64"/>
      <c r="G31" s="64"/>
      <c r="H31" s="64"/>
    </row>
    <row r="32" spans="1:8" x14ac:dyDescent="0.25">
      <c r="A32" s="1"/>
      <c r="B32" s="1"/>
      <c r="C32" s="1"/>
      <c r="D32" s="1"/>
      <c r="E32" s="1"/>
      <c r="F32" s="1"/>
      <c r="G32" s="1"/>
      <c r="H32" s="1"/>
    </row>
    <row r="33" spans="1:8" x14ac:dyDescent="0.25">
      <c r="A33" s="41" t="s">
        <v>32</v>
      </c>
      <c r="B33" s="41"/>
      <c r="C33" s="41"/>
      <c r="D33" s="41"/>
      <c r="E33" s="41"/>
      <c r="F33" s="41"/>
      <c r="G33" s="41"/>
      <c r="H33" s="41"/>
    </row>
    <row r="34" spans="1:8" x14ac:dyDescent="0.25">
      <c r="A34" s="42"/>
      <c r="B34" s="42"/>
      <c r="C34" s="42"/>
      <c r="D34" s="42"/>
      <c r="E34" s="42"/>
      <c r="F34" s="42"/>
      <c r="G34" s="42"/>
      <c r="H34" s="42"/>
    </row>
    <row r="35" spans="1:8" x14ac:dyDescent="0.25">
      <c r="A35" s="42"/>
      <c r="B35" s="42"/>
      <c r="C35" s="42"/>
      <c r="D35" s="42"/>
      <c r="E35" s="42"/>
      <c r="F35" s="42"/>
      <c r="G35" s="42"/>
      <c r="H35" s="42"/>
    </row>
    <row r="36" spans="1:8" ht="13.5" customHeight="1" x14ac:dyDescent="0.25">
      <c r="A36" s="43"/>
      <c r="B36" s="43"/>
      <c r="C36" s="43"/>
      <c r="D36" s="43"/>
      <c r="E36" s="43"/>
      <c r="F36" s="43"/>
      <c r="G36" s="43"/>
      <c r="H36" s="43"/>
    </row>
    <row r="38" spans="1:8" ht="63.75" x14ac:dyDescent="0.25">
      <c r="A38" s="5" t="s">
        <v>3</v>
      </c>
      <c r="B38" s="5" t="s">
        <v>4</v>
      </c>
      <c r="C38" s="24" t="s">
        <v>7</v>
      </c>
      <c r="D38" s="25"/>
      <c r="E38" s="25"/>
      <c r="F38" s="25"/>
      <c r="G38" s="25"/>
      <c r="H38" s="26"/>
    </row>
    <row r="39" spans="1:8" ht="37.35" customHeight="1" x14ac:dyDescent="0.25">
      <c r="A39" s="3"/>
      <c r="B39" s="4" t="s">
        <v>35</v>
      </c>
      <c r="C39" s="60"/>
      <c r="D39" s="61"/>
      <c r="E39" s="61"/>
      <c r="F39" s="61"/>
      <c r="G39" s="61"/>
      <c r="H39" s="62"/>
    </row>
    <row r="40" spans="1:8" ht="38.25" x14ac:dyDescent="0.25">
      <c r="A40" s="3"/>
      <c r="B40" s="4" t="s">
        <v>6</v>
      </c>
      <c r="C40" s="56"/>
      <c r="D40" s="57"/>
      <c r="E40" s="57"/>
      <c r="F40" s="57"/>
      <c r="G40" s="57"/>
      <c r="H40" s="58"/>
    </row>
    <row r="41" spans="1:8" ht="37.35" customHeight="1" x14ac:dyDescent="0.25">
      <c r="A41" s="3"/>
      <c r="B41" s="4" t="s">
        <v>0</v>
      </c>
      <c r="C41" s="56"/>
      <c r="D41" s="57"/>
      <c r="E41" s="57"/>
      <c r="F41" s="57"/>
      <c r="G41" s="57"/>
      <c r="H41" s="58"/>
    </row>
    <row r="42" spans="1:8" ht="37.35" customHeight="1" x14ac:dyDescent="0.25">
      <c r="A42" s="3"/>
      <c r="B42" s="4" t="s">
        <v>1</v>
      </c>
      <c r="C42" s="56"/>
      <c r="D42" s="57"/>
      <c r="E42" s="57"/>
      <c r="F42" s="57"/>
      <c r="G42" s="57"/>
      <c r="H42" s="58"/>
    </row>
    <row r="43" spans="1:8" ht="37.35" customHeight="1" x14ac:dyDescent="0.25">
      <c r="A43" s="3"/>
      <c r="B43" s="4" t="s">
        <v>36</v>
      </c>
      <c r="C43" s="56"/>
      <c r="D43" s="57"/>
      <c r="E43" s="57"/>
      <c r="F43" s="57"/>
      <c r="G43" s="57"/>
      <c r="H43" s="58"/>
    </row>
    <row r="44" spans="1:8" ht="37.35" customHeight="1" x14ac:dyDescent="0.25">
      <c r="A44" s="3"/>
      <c r="B44" s="4" t="s">
        <v>2</v>
      </c>
      <c r="C44" s="56"/>
      <c r="D44" s="57"/>
      <c r="E44" s="57"/>
      <c r="F44" s="57"/>
      <c r="G44" s="57"/>
      <c r="H44" s="58"/>
    </row>
    <row r="45" spans="1:8" ht="37.35" customHeight="1" x14ac:dyDescent="0.25">
      <c r="A45" s="3"/>
      <c r="B45" s="4"/>
      <c r="C45" s="56"/>
      <c r="D45" s="57"/>
      <c r="E45" s="57"/>
      <c r="F45" s="57"/>
      <c r="G45" s="57"/>
      <c r="H45" s="58"/>
    </row>
  </sheetData>
  <mergeCells count="23">
    <mergeCell ref="C45:H45"/>
    <mergeCell ref="D10:G10"/>
    <mergeCell ref="C39:H39"/>
    <mergeCell ref="C40:H40"/>
    <mergeCell ref="C41:H41"/>
    <mergeCell ref="C42:H42"/>
    <mergeCell ref="C43:H43"/>
    <mergeCell ref="C44:H44"/>
    <mergeCell ref="A29:C29"/>
    <mergeCell ref="E29:G29"/>
    <mergeCell ref="A31:H31"/>
    <mergeCell ref="A33:H36"/>
    <mergeCell ref="C38:H38"/>
    <mergeCell ref="A23:H23"/>
    <mergeCell ref="A25:H25"/>
    <mergeCell ref="A26:C26"/>
    <mergeCell ref="E26:G26"/>
    <mergeCell ref="A28:C28"/>
    <mergeCell ref="A2:H2"/>
    <mergeCell ref="A4:H7"/>
    <mergeCell ref="C9:E9"/>
    <mergeCell ref="F9:G9"/>
    <mergeCell ref="E21:G21"/>
  </mergeCells>
  <pageMargins left="0.3" right="0.3" top="0.6" bottom="0.51041666666666696" header="0.2" footer="0.3"/>
  <pageSetup orientation="portrait" r:id="rId1"/>
  <headerFooter>
    <oddHeader xml:space="preserve">&amp;C&amp;"-,Bold"THECB CRSM-2023 Expenditure Report                                            
[Name of Institution] (THECB Contract Number) </oddHeader>
    <oddFooter>&amp;R&amp;"-,Bold"Page &amp;P of &amp;N</oddFooter>
  </headerFooter>
  <ignoredErrors>
    <ignoredError sqref="D19" formula="1"/>
    <ignoredError sqref="G19"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A2F66-C46C-4480-9913-CE9B07FA72C7}">
  <sheetPr codeName="Sheet2"/>
  <dimension ref="A2:H45"/>
  <sheetViews>
    <sheetView view="pageLayout" zoomScaleNormal="100" workbookViewId="0">
      <selection activeCell="E18" sqref="E18"/>
    </sheetView>
  </sheetViews>
  <sheetFormatPr defaultColWidth="9.140625" defaultRowHeight="15" x14ac:dyDescent="0.25"/>
  <cols>
    <col min="1" max="1" width="6.28515625" customWidth="1"/>
    <col min="2" max="2" width="14.42578125" customWidth="1"/>
    <col min="3" max="3" width="12.5703125" bestFit="1" customWidth="1"/>
    <col min="4" max="4" width="12.5703125" customWidth="1"/>
    <col min="5" max="5" width="14.140625" customWidth="1"/>
    <col min="6" max="7" width="12.5703125" bestFit="1" customWidth="1"/>
    <col min="8" max="8" width="14" customWidth="1"/>
  </cols>
  <sheetData>
    <row r="2" spans="1:8" x14ac:dyDescent="0.25">
      <c r="A2" s="27" t="s">
        <v>42</v>
      </c>
      <c r="B2" s="27"/>
      <c r="C2" s="27"/>
      <c r="D2" s="27"/>
      <c r="E2" s="27"/>
      <c r="F2" s="27"/>
      <c r="G2" s="27"/>
      <c r="H2" s="27"/>
    </row>
    <row r="3" spans="1:8" ht="9" customHeight="1" x14ac:dyDescent="0.25"/>
    <row r="4" spans="1:8" x14ac:dyDescent="0.25">
      <c r="A4" s="28" t="s">
        <v>33</v>
      </c>
      <c r="B4" s="28"/>
      <c r="C4" s="28"/>
      <c r="D4" s="28"/>
      <c r="E4" s="28"/>
      <c r="F4" s="28"/>
      <c r="G4" s="28"/>
      <c r="H4" s="28"/>
    </row>
    <row r="5" spans="1:8" x14ac:dyDescent="0.25">
      <c r="A5" s="29"/>
      <c r="B5" s="29"/>
      <c r="C5" s="29"/>
      <c r="D5" s="29"/>
      <c r="E5" s="29"/>
      <c r="F5" s="29"/>
      <c r="G5" s="29"/>
      <c r="H5" s="29"/>
    </row>
    <row r="6" spans="1:8" x14ac:dyDescent="0.25">
      <c r="A6" s="29"/>
      <c r="B6" s="29"/>
      <c r="C6" s="29"/>
      <c r="D6" s="29"/>
      <c r="E6" s="29"/>
      <c r="F6" s="29"/>
      <c r="G6" s="29"/>
      <c r="H6" s="29"/>
    </row>
    <row r="7" spans="1:8" ht="16.899999999999999" customHeight="1" x14ac:dyDescent="0.25">
      <c r="A7" s="30"/>
      <c r="B7" s="30"/>
      <c r="C7" s="30"/>
      <c r="D7" s="30"/>
      <c r="E7" s="30"/>
      <c r="F7" s="30"/>
      <c r="G7" s="30"/>
      <c r="H7" s="30"/>
    </row>
    <row r="9" spans="1:8" x14ac:dyDescent="0.25">
      <c r="A9" s="1"/>
      <c r="B9" s="1"/>
      <c r="C9" s="31" t="s">
        <v>23</v>
      </c>
      <c r="D9" s="31"/>
      <c r="E9" s="31"/>
      <c r="F9" s="31"/>
      <c r="G9" s="31"/>
      <c r="H9" s="6">
        <v>0</v>
      </c>
    </row>
    <row r="10" spans="1:8" x14ac:dyDescent="0.25">
      <c r="D10" s="65" t="s">
        <v>29</v>
      </c>
      <c r="E10" s="65"/>
      <c r="F10" s="65"/>
      <c r="G10" s="65"/>
      <c r="H10" s="16">
        <f>VALUE('Due September 30, 2024'!H21)</f>
        <v>0</v>
      </c>
    </row>
    <row r="11" spans="1:8" ht="89.25" x14ac:dyDescent="0.25">
      <c r="A11" s="9" t="s">
        <v>3</v>
      </c>
      <c r="B11" s="9" t="s">
        <v>4</v>
      </c>
      <c r="C11" s="10" t="s">
        <v>15</v>
      </c>
      <c r="D11" s="10" t="s">
        <v>24</v>
      </c>
      <c r="E11" s="10" t="s">
        <v>25</v>
      </c>
      <c r="F11" s="10" t="s">
        <v>26</v>
      </c>
      <c r="G11" s="10" t="s">
        <v>27</v>
      </c>
      <c r="H11" s="10" t="s">
        <v>14</v>
      </c>
    </row>
    <row r="12" spans="1:8" ht="38.1" customHeight="1" x14ac:dyDescent="0.25">
      <c r="A12" s="3"/>
      <c r="B12" s="4" t="s">
        <v>35</v>
      </c>
      <c r="C12" s="7">
        <f>'Due January 31, 2024'!C11</f>
        <v>0</v>
      </c>
      <c r="D12" s="7">
        <f>'Due September 30, 2024'!H12</f>
        <v>0</v>
      </c>
      <c r="E12" s="6">
        <v>0</v>
      </c>
      <c r="F12" s="7">
        <f>SUM(D12,E12)</f>
        <v>0</v>
      </c>
      <c r="G12" s="6">
        <v>0</v>
      </c>
      <c r="H12" s="7">
        <f>SUM(F12-G12)</f>
        <v>0</v>
      </c>
    </row>
    <row r="13" spans="1:8" ht="38.25" x14ac:dyDescent="0.25">
      <c r="A13" s="3"/>
      <c r="B13" s="4" t="s">
        <v>6</v>
      </c>
      <c r="C13" s="7">
        <f>'Due January 31, 2024'!C12</f>
        <v>0</v>
      </c>
      <c r="D13" s="7">
        <f>'Due September 30, 2024'!H13</f>
        <v>0</v>
      </c>
      <c r="E13" s="6">
        <v>0</v>
      </c>
      <c r="F13" s="7">
        <f t="shared" ref="F13:F18" si="0">SUM(D13,E13)</f>
        <v>0</v>
      </c>
      <c r="G13" s="6">
        <v>0</v>
      </c>
      <c r="H13" s="7">
        <f t="shared" ref="H13:H17" si="1">SUM(F13-G13)</f>
        <v>0</v>
      </c>
    </row>
    <row r="14" spans="1:8" ht="38.1" customHeight="1" x14ac:dyDescent="0.25">
      <c r="A14" s="3"/>
      <c r="B14" s="4" t="s">
        <v>0</v>
      </c>
      <c r="C14" s="7">
        <f>'Due January 31, 2024'!C13</f>
        <v>0</v>
      </c>
      <c r="D14" s="7">
        <f>'Due September 30, 2024'!H14</f>
        <v>0</v>
      </c>
      <c r="E14" s="6">
        <v>0</v>
      </c>
      <c r="F14" s="7">
        <f t="shared" si="0"/>
        <v>0</v>
      </c>
      <c r="G14" s="6">
        <v>0</v>
      </c>
      <c r="H14" s="7">
        <f t="shared" si="1"/>
        <v>0</v>
      </c>
    </row>
    <row r="15" spans="1:8" ht="38.1" customHeight="1" x14ac:dyDescent="0.25">
      <c r="A15" s="3"/>
      <c r="B15" s="4" t="s">
        <v>1</v>
      </c>
      <c r="C15" s="7">
        <f>'Due January 31, 2024'!C14</f>
        <v>0</v>
      </c>
      <c r="D15" s="7">
        <f>'Due September 30, 2024'!H15</f>
        <v>0</v>
      </c>
      <c r="E15" s="6">
        <v>0</v>
      </c>
      <c r="F15" s="7">
        <f t="shared" si="0"/>
        <v>0</v>
      </c>
      <c r="G15" s="6">
        <v>0</v>
      </c>
      <c r="H15" s="7">
        <f t="shared" si="1"/>
        <v>0</v>
      </c>
    </row>
    <row r="16" spans="1:8" ht="38.1" customHeight="1" x14ac:dyDescent="0.25">
      <c r="A16" s="3"/>
      <c r="B16" s="4" t="s">
        <v>36</v>
      </c>
      <c r="C16" s="7">
        <f>'Due January 31, 2024'!C15</f>
        <v>0</v>
      </c>
      <c r="D16" s="7">
        <f>'Due September 30, 2024'!H16</f>
        <v>0</v>
      </c>
      <c r="E16" s="6">
        <v>0</v>
      </c>
      <c r="F16" s="7">
        <f t="shared" si="0"/>
        <v>0</v>
      </c>
      <c r="G16" s="6">
        <v>0</v>
      </c>
      <c r="H16" s="7">
        <f t="shared" si="1"/>
        <v>0</v>
      </c>
    </row>
    <row r="17" spans="1:8" ht="38.1" customHeight="1" x14ac:dyDescent="0.25">
      <c r="A17" s="3"/>
      <c r="B17" s="4" t="s">
        <v>2</v>
      </c>
      <c r="C17" s="7">
        <f>'Due January 31, 2024'!C16</f>
        <v>0</v>
      </c>
      <c r="D17" s="7">
        <f>'Due September 30, 2024'!H17</f>
        <v>0</v>
      </c>
      <c r="E17" s="6">
        <v>0</v>
      </c>
      <c r="F17" s="7">
        <f t="shared" si="0"/>
        <v>0</v>
      </c>
      <c r="G17" s="6">
        <v>0</v>
      </c>
      <c r="H17" s="7">
        <f t="shared" si="1"/>
        <v>0</v>
      </c>
    </row>
    <row r="18" spans="1:8" ht="38.1" customHeight="1" x14ac:dyDescent="0.25">
      <c r="A18" s="3"/>
      <c r="B18" s="4"/>
      <c r="C18" s="7">
        <f>'Due January 31, 2024'!C17</f>
        <v>0</v>
      </c>
      <c r="D18" s="7">
        <f>'Due September 30, 2024'!H18</f>
        <v>0</v>
      </c>
      <c r="E18" s="6">
        <v>0</v>
      </c>
      <c r="F18" s="7">
        <f t="shared" si="0"/>
        <v>0</v>
      </c>
      <c r="G18" s="6">
        <v>0</v>
      </c>
      <c r="H18" s="7">
        <f>SUM(F18-G18)</f>
        <v>0</v>
      </c>
    </row>
    <row r="19" spans="1:8" ht="41.45" customHeight="1" x14ac:dyDescent="0.25">
      <c r="A19" s="11"/>
      <c r="B19" s="12" t="s">
        <v>30</v>
      </c>
      <c r="C19" s="8">
        <f>SUM(C12:C18)</f>
        <v>0</v>
      </c>
      <c r="D19" s="8">
        <f>SUM(D12:D17)+C18</f>
        <v>0</v>
      </c>
      <c r="E19" s="8">
        <f>SUM(E12:E17)-E18</f>
        <v>0</v>
      </c>
      <c r="F19" s="8">
        <f>SUM(F12:F17)+C18</f>
        <v>0</v>
      </c>
      <c r="G19" s="8">
        <f>SUM(G12:G17)</f>
        <v>0</v>
      </c>
      <c r="H19" s="19">
        <f>SUM(H12:H17)-(ABS(C18))</f>
        <v>0</v>
      </c>
    </row>
    <row r="20" spans="1:8" ht="7.5" customHeight="1" x14ac:dyDescent="0.25"/>
    <row r="21" spans="1:8" x14ac:dyDescent="0.25">
      <c r="E21" s="31" t="s">
        <v>21</v>
      </c>
      <c r="F21" s="31"/>
      <c r="G21" s="31"/>
      <c r="H21" s="18">
        <f>SUM(H10+H9)-G19</f>
        <v>0</v>
      </c>
    </row>
    <row r="23" spans="1:8" ht="15" customHeight="1" x14ac:dyDescent="0.25">
      <c r="A23" s="44" t="s">
        <v>8</v>
      </c>
      <c r="B23" s="44"/>
      <c r="C23" s="44"/>
      <c r="D23" s="44"/>
      <c r="E23" s="44"/>
      <c r="F23" s="44"/>
      <c r="G23" s="44"/>
      <c r="H23" s="44"/>
    </row>
    <row r="25" spans="1:8" x14ac:dyDescent="0.25">
      <c r="A25" s="54"/>
      <c r="B25" s="54"/>
      <c r="C25" s="54"/>
      <c r="D25" s="54"/>
      <c r="E25" s="54"/>
      <c r="F25" s="54"/>
      <c r="G25" s="54"/>
      <c r="H25" s="54"/>
    </row>
    <row r="26" spans="1:8" x14ac:dyDescent="0.25">
      <c r="A26" s="23" t="s">
        <v>9</v>
      </c>
      <c r="B26" s="23"/>
      <c r="C26" s="23"/>
      <c r="E26" s="46" t="s">
        <v>12</v>
      </c>
      <c r="F26" s="46"/>
      <c r="G26" s="46"/>
      <c r="H26" t="s">
        <v>10</v>
      </c>
    </row>
    <row r="28" spans="1:8" x14ac:dyDescent="0.25">
      <c r="A28" s="54"/>
      <c r="B28" s="54"/>
      <c r="C28" s="54"/>
      <c r="D28" s="13"/>
      <c r="E28" s="13"/>
      <c r="F28" s="13"/>
      <c r="G28" s="13"/>
      <c r="H28" s="13"/>
    </row>
    <row r="29" spans="1:8" ht="31.5" customHeight="1" x14ac:dyDescent="0.25">
      <c r="A29" s="45" t="s">
        <v>11</v>
      </c>
      <c r="B29" s="45"/>
      <c r="C29" s="45"/>
      <c r="D29" s="15"/>
      <c r="E29" s="47" t="s">
        <v>13</v>
      </c>
      <c r="F29" s="47"/>
      <c r="G29" s="47"/>
      <c r="H29" s="14" t="s">
        <v>10</v>
      </c>
    </row>
    <row r="30" spans="1:8" ht="13.9" customHeight="1" x14ac:dyDescent="0.25">
      <c r="A30" s="15"/>
      <c r="B30" s="15"/>
      <c r="C30" s="15"/>
      <c r="D30" s="15"/>
      <c r="E30" s="14"/>
      <c r="F30" s="14"/>
      <c r="G30" s="14"/>
      <c r="H30" s="14"/>
    </row>
    <row r="31" spans="1:8" ht="34.5" customHeight="1" x14ac:dyDescent="0.25">
      <c r="A31" s="63" t="s">
        <v>45</v>
      </c>
      <c r="B31" s="64"/>
      <c r="C31" s="64"/>
      <c r="D31" s="64"/>
      <c r="E31" s="64"/>
      <c r="F31" s="64"/>
      <c r="G31" s="64"/>
      <c r="H31" s="64"/>
    </row>
    <row r="32" spans="1:8" x14ac:dyDescent="0.25">
      <c r="A32" s="1"/>
      <c r="B32" s="1"/>
      <c r="C32" s="1"/>
      <c r="D32" s="1"/>
      <c r="E32" s="1"/>
      <c r="F32" s="1"/>
      <c r="G32" s="1"/>
      <c r="H32" s="1"/>
    </row>
    <row r="33" spans="1:8" x14ac:dyDescent="0.25">
      <c r="A33" s="41" t="s">
        <v>32</v>
      </c>
      <c r="B33" s="41"/>
      <c r="C33" s="41"/>
      <c r="D33" s="41"/>
      <c r="E33" s="41"/>
      <c r="F33" s="41"/>
      <c r="G33" s="41"/>
      <c r="H33" s="41"/>
    </row>
    <row r="34" spans="1:8" x14ac:dyDescent="0.25">
      <c r="A34" s="42"/>
      <c r="B34" s="42"/>
      <c r="C34" s="42"/>
      <c r="D34" s="42"/>
      <c r="E34" s="42"/>
      <c r="F34" s="42"/>
      <c r="G34" s="42"/>
      <c r="H34" s="42"/>
    </row>
    <row r="35" spans="1:8" x14ac:dyDescent="0.25">
      <c r="A35" s="42"/>
      <c r="B35" s="42"/>
      <c r="C35" s="42"/>
      <c r="D35" s="42"/>
      <c r="E35" s="42"/>
      <c r="F35" s="42"/>
      <c r="G35" s="42"/>
      <c r="H35" s="42"/>
    </row>
    <row r="36" spans="1:8" ht="4.9000000000000004" customHeight="1" x14ac:dyDescent="0.25">
      <c r="A36" s="43"/>
      <c r="B36" s="43"/>
      <c r="C36" s="43"/>
      <c r="D36" s="43"/>
      <c r="E36" s="43"/>
      <c r="F36" s="43"/>
      <c r="G36" s="43"/>
      <c r="H36" s="43"/>
    </row>
    <row r="38" spans="1:8" ht="63.75" x14ac:dyDescent="0.25">
      <c r="A38" s="5" t="s">
        <v>3</v>
      </c>
      <c r="B38" s="5" t="s">
        <v>4</v>
      </c>
      <c r="C38" s="24" t="s">
        <v>7</v>
      </c>
      <c r="D38" s="25"/>
      <c r="E38" s="25"/>
      <c r="F38" s="25"/>
      <c r="G38" s="25"/>
      <c r="H38" s="26"/>
    </row>
    <row r="39" spans="1:8" ht="37.35" customHeight="1" x14ac:dyDescent="0.25">
      <c r="A39" s="3"/>
      <c r="B39" s="4" t="s">
        <v>35</v>
      </c>
      <c r="C39" s="60"/>
      <c r="D39" s="61"/>
      <c r="E39" s="61"/>
      <c r="F39" s="61"/>
      <c r="G39" s="61"/>
      <c r="H39" s="62"/>
    </row>
    <row r="40" spans="1:8" ht="37.35" customHeight="1" x14ac:dyDescent="0.25">
      <c r="A40" s="3"/>
      <c r="B40" s="4" t="s">
        <v>6</v>
      </c>
      <c r="C40" s="56"/>
      <c r="D40" s="57"/>
      <c r="E40" s="57"/>
      <c r="F40" s="57"/>
      <c r="G40" s="57"/>
      <c r="H40" s="58"/>
    </row>
    <row r="41" spans="1:8" ht="37.35" customHeight="1" x14ac:dyDescent="0.25">
      <c r="A41" s="3"/>
      <c r="B41" s="4" t="s">
        <v>0</v>
      </c>
      <c r="C41" s="56"/>
      <c r="D41" s="57"/>
      <c r="E41" s="57"/>
      <c r="F41" s="57"/>
      <c r="G41" s="57"/>
      <c r="H41" s="58"/>
    </row>
    <row r="42" spans="1:8" ht="37.35" customHeight="1" x14ac:dyDescent="0.25">
      <c r="A42" s="3"/>
      <c r="B42" s="4" t="s">
        <v>1</v>
      </c>
      <c r="C42" s="56"/>
      <c r="D42" s="57"/>
      <c r="E42" s="57"/>
      <c r="F42" s="57"/>
      <c r="G42" s="57"/>
      <c r="H42" s="58"/>
    </row>
    <row r="43" spans="1:8" ht="37.35" customHeight="1" x14ac:dyDescent="0.25">
      <c r="A43" s="3"/>
      <c r="B43" s="4" t="s">
        <v>36</v>
      </c>
      <c r="C43" s="56"/>
      <c r="D43" s="57"/>
      <c r="E43" s="57"/>
      <c r="F43" s="57"/>
      <c r="G43" s="57"/>
      <c r="H43" s="58"/>
    </row>
    <row r="44" spans="1:8" ht="37.35" customHeight="1" x14ac:dyDescent="0.25">
      <c r="A44" s="3"/>
      <c r="B44" s="4" t="s">
        <v>2</v>
      </c>
      <c r="C44" s="56"/>
      <c r="D44" s="57"/>
      <c r="E44" s="57"/>
      <c r="F44" s="57"/>
      <c r="G44" s="57"/>
      <c r="H44" s="58"/>
    </row>
    <row r="45" spans="1:8" ht="37.35" customHeight="1" x14ac:dyDescent="0.25">
      <c r="A45" s="3"/>
      <c r="B45" s="4"/>
      <c r="C45" s="56"/>
      <c r="D45" s="57"/>
      <c r="E45" s="57"/>
      <c r="F45" s="57"/>
      <c r="G45" s="57"/>
      <c r="H45" s="58"/>
    </row>
  </sheetData>
  <mergeCells count="22">
    <mergeCell ref="C45:H45"/>
    <mergeCell ref="A23:H23"/>
    <mergeCell ref="D10:G10"/>
    <mergeCell ref="E21:G21"/>
    <mergeCell ref="C39:H39"/>
    <mergeCell ref="C40:H40"/>
    <mergeCell ref="C41:H41"/>
    <mergeCell ref="C42:H42"/>
    <mergeCell ref="C43:H43"/>
    <mergeCell ref="C44:H44"/>
    <mergeCell ref="A29:C29"/>
    <mergeCell ref="E29:G29"/>
    <mergeCell ref="A31:H31"/>
    <mergeCell ref="A33:H36"/>
    <mergeCell ref="C38:H38"/>
    <mergeCell ref="A25:H25"/>
    <mergeCell ref="A26:C26"/>
    <mergeCell ref="E26:G26"/>
    <mergeCell ref="A28:C28"/>
    <mergeCell ref="A2:H2"/>
    <mergeCell ref="A4:H7"/>
    <mergeCell ref="C9:G9"/>
  </mergeCells>
  <pageMargins left="0.3" right="0.3" top="0.6" bottom="0.51041666666666696" header="0.2" footer="0.3"/>
  <pageSetup orientation="portrait" r:id="rId1"/>
  <headerFooter>
    <oddHeader xml:space="preserve">&amp;C&amp;"-,Bold"THECB CRSM-2023 Expenditure Report                                            
[Name of Institution] (THECB Contract Number) </oddHeader>
    <oddFooter>&amp;R&amp;"-,Bold"Page &amp;P of &amp;N</oddFooter>
  </headerFooter>
  <ignoredErrors>
    <ignoredError sqref="G19" formulaRange="1"/>
    <ignoredError sqref="H21" evalError="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4EF27-467B-4787-BB90-6EFAB4FC1849}">
  <dimension ref="A2:H45"/>
  <sheetViews>
    <sheetView view="pageLayout" zoomScaleNormal="100" workbookViewId="0">
      <selection activeCell="A4" sqref="A4:H7"/>
    </sheetView>
  </sheetViews>
  <sheetFormatPr defaultColWidth="9.140625" defaultRowHeight="15" x14ac:dyDescent="0.25"/>
  <cols>
    <col min="1" max="1" width="6.28515625" customWidth="1"/>
    <col min="2" max="2" width="14.42578125" customWidth="1"/>
    <col min="3" max="3" width="12.5703125" bestFit="1" customWidth="1"/>
    <col min="4" max="4" width="12.5703125" customWidth="1"/>
    <col min="5" max="5" width="14.140625" customWidth="1"/>
    <col min="6" max="7" width="12.5703125" bestFit="1" customWidth="1"/>
    <col min="8" max="8" width="14" customWidth="1"/>
  </cols>
  <sheetData>
    <row r="2" spans="1:8" x14ac:dyDescent="0.25">
      <c r="A2" s="27" t="s">
        <v>46</v>
      </c>
      <c r="B2" s="27"/>
      <c r="C2" s="27"/>
      <c r="D2" s="27"/>
      <c r="E2" s="27"/>
      <c r="F2" s="27"/>
      <c r="G2" s="27"/>
      <c r="H2" s="27"/>
    </row>
    <row r="3" spans="1:8" ht="9" customHeight="1" x14ac:dyDescent="0.25"/>
    <row r="4" spans="1:8" x14ac:dyDescent="0.25">
      <c r="A4" s="28" t="s">
        <v>16</v>
      </c>
      <c r="B4" s="28"/>
      <c r="C4" s="28"/>
      <c r="D4" s="28"/>
      <c r="E4" s="28"/>
      <c r="F4" s="28"/>
      <c r="G4" s="28"/>
      <c r="H4" s="28"/>
    </row>
    <row r="5" spans="1:8" x14ac:dyDescent="0.25">
      <c r="A5" s="29"/>
      <c r="B5" s="29"/>
      <c r="C5" s="29"/>
      <c r="D5" s="29"/>
      <c r="E5" s="29"/>
      <c r="F5" s="29"/>
      <c r="G5" s="29"/>
      <c r="H5" s="29"/>
    </row>
    <row r="6" spans="1:8" x14ac:dyDescent="0.25">
      <c r="A6" s="29"/>
      <c r="B6" s="29"/>
      <c r="C6" s="29"/>
      <c r="D6" s="29"/>
      <c r="E6" s="29"/>
      <c r="F6" s="29"/>
      <c r="G6" s="29"/>
      <c r="H6" s="29"/>
    </row>
    <row r="7" spans="1:8" x14ac:dyDescent="0.25">
      <c r="A7" s="30"/>
      <c r="B7" s="30"/>
      <c r="C7" s="30"/>
      <c r="D7" s="30"/>
      <c r="E7" s="30"/>
      <c r="F7" s="30"/>
      <c r="G7" s="30"/>
      <c r="H7" s="30"/>
    </row>
    <row r="9" spans="1:8" x14ac:dyDescent="0.25">
      <c r="A9" s="1"/>
      <c r="B9" s="1"/>
      <c r="C9" s="31"/>
      <c r="D9" s="31"/>
      <c r="E9" s="31"/>
      <c r="F9" s="55" t="s">
        <v>28</v>
      </c>
      <c r="G9" s="55"/>
      <c r="H9" s="16">
        <f>SUM('Due January 31, 2024'!G8,'Due January 31, 2025'!H9)</f>
        <v>0</v>
      </c>
    </row>
    <row r="10" spans="1:8" x14ac:dyDescent="0.25">
      <c r="D10" s="59" t="s">
        <v>29</v>
      </c>
      <c r="E10" s="59"/>
      <c r="F10" s="59"/>
      <c r="G10" s="59"/>
      <c r="H10" s="2">
        <f>'Due January 31, 2025'!H21</f>
        <v>0</v>
      </c>
    </row>
    <row r="11" spans="1:8" ht="89.25" x14ac:dyDescent="0.25">
      <c r="A11" s="9" t="s">
        <v>3</v>
      </c>
      <c r="B11" s="9" t="s">
        <v>4</v>
      </c>
      <c r="C11" s="10" t="s">
        <v>15</v>
      </c>
      <c r="D11" s="10" t="s">
        <v>24</v>
      </c>
      <c r="E11" s="10" t="s">
        <v>25</v>
      </c>
      <c r="F11" s="10" t="s">
        <v>26</v>
      </c>
      <c r="G11" s="10" t="s">
        <v>27</v>
      </c>
      <c r="H11" s="10" t="s">
        <v>14</v>
      </c>
    </row>
    <row r="12" spans="1:8" ht="38.1" customHeight="1" x14ac:dyDescent="0.25">
      <c r="A12" s="3"/>
      <c r="B12" s="4" t="s">
        <v>35</v>
      </c>
      <c r="C12" s="7">
        <f>'Due January 31, 2024'!C11</f>
        <v>0</v>
      </c>
      <c r="D12" s="7">
        <f>'Due January 31, 2025'!H12</f>
        <v>0</v>
      </c>
      <c r="E12" s="6">
        <v>0</v>
      </c>
      <c r="F12" s="7">
        <f>SUM(D12,E12)</f>
        <v>0</v>
      </c>
      <c r="G12" s="6">
        <v>0</v>
      </c>
      <c r="H12" s="7">
        <f>SUM(F12-G12)</f>
        <v>0</v>
      </c>
    </row>
    <row r="13" spans="1:8" ht="38.25" x14ac:dyDescent="0.25">
      <c r="A13" s="3"/>
      <c r="B13" s="4" t="s">
        <v>6</v>
      </c>
      <c r="C13" s="7">
        <f>'Due January 31, 2024'!C12</f>
        <v>0</v>
      </c>
      <c r="D13" s="7">
        <f>'Due January 31, 2025'!H13</f>
        <v>0</v>
      </c>
      <c r="E13" s="6">
        <v>0</v>
      </c>
      <c r="F13" s="7">
        <f t="shared" ref="F13:F18" si="0">SUM(D13,E13)</f>
        <v>0</v>
      </c>
      <c r="G13" s="6">
        <v>0</v>
      </c>
      <c r="H13" s="7">
        <f t="shared" ref="H13:H18" si="1">SUM(F13-G13)</f>
        <v>0</v>
      </c>
    </row>
    <row r="14" spans="1:8" ht="38.1" customHeight="1" x14ac:dyDescent="0.25">
      <c r="A14" s="3"/>
      <c r="B14" s="4" t="s">
        <v>0</v>
      </c>
      <c r="C14" s="7">
        <f>'Due January 31, 2024'!C13</f>
        <v>0</v>
      </c>
      <c r="D14" s="7">
        <f>'Due January 31, 2025'!H14</f>
        <v>0</v>
      </c>
      <c r="E14" s="6">
        <v>0</v>
      </c>
      <c r="F14" s="7">
        <f t="shared" si="0"/>
        <v>0</v>
      </c>
      <c r="G14" s="6">
        <v>0</v>
      </c>
      <c r="H14" s="7">
        <f t="shared" si="1"/>
        <v>0</v>
      </c>
    </row>
    <row r="15" spans="1:8" ht="38.1" customHeight="1" x14ac:dyDescent="0.25">
      <c r="A15" s="3"/>
      <c r="B15" s="4" t="s">
        <v>1</v>
      </c>
      <c r="C15" s="7">
        <f>'Due January 31, 2024'!C14</f>
        <v>0</v>
      </c>
      <c r="D15" s="7">
        <f>'Due January 31, 2025'!H15</f>
        <v>0</v>
      </c>
      <c r="E15" s="6">
        <v>0</v>
      </c>
      <c r="F15" s="7">
        <f t="shared" si="0"/>
        <v>0</v>
      </c>
      <c r="G15" s="6">
        <v>0</v>
      </c>
      <c r="H15" s="7">
        <f t="shared" si="1"/>
        <v>0</v>
      </c>
    </row>
    <row r="16" spans="1:8" ht="38.1" customHeight="1" x14ac:dyDescent="0.25">
      <c r="A16" s="3"/>
      <c r="B16" s="4" t="s">
        <v>36</v>
      </c>
      <c r="C16" s="7">
        <f>'Due January 31, 2024'!C15</f>
        <v>0</v>
      </c>
      <c r="D16" s="7">
        <f>'Due January 31, 2025'!H16</f>
        <v>0</v>
      </c>
      <c r="E16" s="6">
        <v>0</v>
      </c>
      <c r="F16" s="7">
        <f t="shared" si="0"/>
        <v>0</v>
      </c>
      <c r="G16" s="6">
        <v>0</v>
      </c>
      <c r="H16" s="7">
        <f t="shared" si="1"/>
        <v>0</v>
      </c>
    </row>
    <row r="17" spans="1:8" ht="38.1" customHeight="1" x14ac:dyDescent="0.25">
      <c r="A17" s="3"/>
      <c r="B17" s="4" t="s">
        <v>2</v>
      </c>
      <c r="C17" s="7">
        <f>'Due January 31, 2024'!C16</f>
        <v>0</v>
      </c>
      <c r="D17" s="7">
        <f>'Due January 31, 2025'!H17</f>
        <v>0</v>
      </c>
      <c r="E17" s="6">
        <v>0</v>
      </c>
      <c r="F17" s="7">
        <f t="shared" si="0"/>
        <v>0</v>
      </c>
      <c r="G17" s="6">
        <v>0</v>
      </c>
      <c r="H17" s="7">
        <f t="shared" si="1"/>
        <v>0</v>
      </c>
    </row>
    <row r="18" spans="1:8" ht="38.1" customHeight="1" x14ac:dyDescent="0.25">
      <c r="A18" s="3"/>
      <c r="B18" s="4"/>
      <c r="C18" s="7">
        <f>'Due January 31, 2024'!C17</f>
        <v>0</v>
      </c>
      <c r="D18" s="7">
        <f>'Due January 31, 2025'!H18</f>
        <v>0</v>
      </c>
      <c r="E18" s="6">
        <v>0</v>
      </c>
      <c r="F18" s="7">
        <f t="shared" si="0"/>
        <v>0</v>
      </c>
      <c r="G18" s="6">
        <v>0</v>
      </c>
      <c r="H18" s="7">
        <f t="shared" si="1"/>
        <v>0</v>
      </c>
    </row>
    <row r="19" spans="1:8" ht="40.9" customHeight="1" x14ac:dyDescent="0.25">
      <c r="A19" s="11"/>
      <c r="B19" s="12" t="s">
        <v>30</v>
      </c>
      <c r="C19" s="8">
        <f t="shared" ref="C19:E19" si="2">SUM(C12:C18)</f>
        <v>0</v>
      </c>
      <c r="D19" s="8">
        <f>SUM(D12:D17)-ABS(C18)</f>
        <v>0</v>
      </c>
      <c r="E19" s="8">
        <f t="shared" si="2"/>
        <v>0</v>
      </c>
      <c r="F19" s="8">
        <f>SUM(F12:F17)+C18</f>
        <v>0</v>
      </c>
      <c r="G19" s="8">
        <f>SUM(G12:G17)</f>
        <v>0</v>
      </c>
      <c r="H19" s="19">
        <f>SUM(H12:H17)-(ABS(C18))</f>
        <v>0</v>
      </c>
    </row>
    <row r="20" spans="1:8" ht="7.5" customHeight="1" x14ac:dyDescent="0.25"/>
    <row r="21" spans="1:8" x14ac:dyDescent="0.25">
      <c r="E21" s="31" t="s">
        <v>31</v>
      </c>
      <c r="F21" s="31"/>
      <c r="G21" s="31"/>
      <c r="H21" s="2">
        <f>SUM(H10-G19)</f>
        <v>0</v>
      </c>
    </row>
    <row r="23" spans="1:8" ht="15" customHeight="1" x14ac:dyDescent="0.25">
      <c r="A23" s="44" t="s">
        <v>8</v>
      </c>
      <c r="B23" s="44"/>
      <c r="C23" s="44"/>
      <c r="D23" s="44"/>
      <c r="E23" s="44"/>
      <c r="F23" s="44"/>
      <c r="G23" s="44"/>
      <c r="H23" s="44"/>
    </row>
    <row r="25" spans="1:8" x14ac:dyDescent="0.25">
      <c r="A25" s="54"/>
      <c r="B25" s="54"/>
      <c r="C25" s="54"/>
      <c r="D25" s="54"/>
      <c r="E25" s="54"/>
      <c r="F25" s="54"/>
      <c r="G25" s="54"/>
      <c r="H25" s="54"/>
    </row>
    <row r="26" spans="1:8" x14ac:dyDescent="0.25">
      <c r="A26" s="23" t="s">
        <v>9</v>
      </c>
      <c r="B26" s="23"/>
      <c r="C26" s="23"/>
      <c r="E26" s="46" t="s">
        <v>12</v>
      </c>
      <c r="F26" s="46"/>
      <c r="G26" s="46"/>
      <c r="H26" t="s">
        <v>10</v>
      </c>
    </row>
    <row r="28" spans="1:8" x14ac:dyDescent="0.25">
      <c r="A28" s="54"/>
      <c r="B28" s="54"/>
      <c r="C28" s="54"/>
      <c r="D28" s="13"/>
      <c r="E28" s="13"/>
      <c r="F28" s="13"/>
      <c r="G28" s="13"/>
      <c r="H28" s="13"/>
    </row>
    <row r="29" spans="1:8" ht="31.5" customHeight="1" x14ac:dyDescent="0.25">
      <c r="A29" s="45" t="s">
        <v>11</v>
      </c>
      <c r="B29" s="45"/>
      <c r="C29" s="45"/>
      <c r="D29" s="15"/>
      <c r="E29" s="47" t="s">
        <v>13</v>
      </c>
      <c r="F29" s="47"/>
      <c r="G29" s="47"/>
      <c r="H29" s="14" t="s">
        <v>10</v>
      </c>
    </row>
    <row r="30" spans="1:8" ht="14.45" customHeight="1" x14ac:dyDescent="0.25">
      <c r="A30" s="15"/>
      <c r="B30" s="15"/>
      <c r="C30" s="15"/>
      <c r="D30" s="15"/>
      <c r="E30" s="14"/>
      <c r="F30" s="14"/>
      <c r="G30" s="14"/>
      <c r="H30" s="14"/>
    </row>
    <row r="31" spans="1:8" ht="34.5" customHeight="1" x14ac:dyDescent="0.25">
      <c r="A31" s="63" t="s">
        <v>34</v>
      </c>
      <c r="B31" s="64"/>
      <c r="C31" s="64"/>
      <c r="D31" s="64"/>
      <c r="E31" s="64"/>
      <c r="F31" s="64"/>
      <c r="G31" s="64"/>
      <c r="H31" s="64"/>
    </row>
    <row r="32" spans="1:8" x14ac:dyDescent="0.25">
      <c r="A32" s="1"/>
      <c r="B32" s="1"/>
      <c r="C32" s="1"/>
      <c r="D32" s="1"/>
      <c r="E32" s="1"/>
      <c r="F32" s="1"/>
      <c r="G32" s="1"/>
      <c r="H32" s="1"/>
    </row>
    <row r="33" spans="1:8" x14ac:dyDescent="0.25">
      <c r="A33" s="41" t="s">
        <v>32</v>
      </c>
      <c r="B33" s="41"/>
      <c r="C33" s="41"/>
      <c r="D33" s="41"/>
      <c r="E33" s="41"/>
      <c r="F33" s="41"/>
      <c r="G33" s="41"/>
      <c r="H33" s="41"/>
    </row>
    <row r="34" spans="1:8" x14ac:dyDescent="0.25">
      <c r="A34" s="42"/>
      <c r="B34" s="42"/>
      <c r="C34" s="42"/>
      <c r="D34" s="42"/>
      <c r="E34" s="42"/>
      <c r="F34" s="42"/>
      <c r="G34" s="42"/>
      <c r="H34" s="42"/>
    </row>
    <row r="35" spans="1:8" x14ac:dyDescent="0.25">
      <c r="A35" s="42"/>
      <c r="B35" s="42"/>
      <c r="C35" s="42"/>
      <c r="D35" s="42"/>
      <c r="E35" s="42"/>
      <c r="F35" s="42"/>
      <c r="G35" s="42"/>
      <c r="H35" s="42"/>
    </row>
    <row r="36" spans="1:8" ht="9.75" customHeight="1" x14ac:dyDescent="0.25">
      <c r="A36" s="43"/>
      <c r="B36" s="43"/>
      <c r="C36" s="43"/>
      <c r="D36" s="43"/>
      <c r="E36" s="43"/>
      <c r="F36" s="43"/>
      <c r="G36" s="43"/>
      <c r="H36" s="43"/>
    </row>
    <row r="38" spans="1:8" ht="63.75" x14ac:dyDescent="0.25">
      <c r="A38" s="5" t="s">
        <v>3</v>
      </c>
      <c r="B38" s="5" t="s">
        <v>4</v>
      </c>
      <c r="C38" s="24" t="s">
        <v>7</v>
      </c>
      <c r="D38" s="25"/>
      <c r="E38" s="25"/>
      <c r="F38" s="25"/>
      <c r="G38" s="25"/>
      <c r="H38" s="26"/>
    </row>
    <row r="39" spans="1:8" ht="37.35" customHeight="1" x14ac:dyDescent="0.25">
      <c r="A39" s="3"/>
      <c r="B39" s="4" t="s">
        <v>35</v>
      </c>
      <c r="C39" s="60"/>
      <c r="D39" s="61"/>
      <c r="E39" s="61"/>
      <c r="F39" s="61"/>
      <c r="G39" s="61"/>
      <c r="H39" s="62"/>
    </row>
    <row r="40" spans="1:8" ht="38.25" x14ac:dyDescent="0.25">
      <c r="A40" s="3"/>
      <c r="B40" s="4" t="s">
        <v>6</v>
      </c>
      <c r="C40" s="56"/>
      <c r="D40" s="57"/>
      <c r="E40" s="57"/>
      <c r="F40" s="57"/>
      <c r="G40" s="57"/>
      <c r="H40" s="58"/>
    </row>
    <row r="41" spans="1:8" ht="37.35" customHeight="1" x14ac:dyDescent="0.25">
      <c r="A41" s="3"/>
      <c r="B41" s="4" t="s">
        <v>0</v>
      </c>
      <c r="C41" s="56"/>
      <c r="D41" s="57"/>
      <c r="E41" s="57"/>
      <c r="F41" s="57"/>
      <c r="G41" s="57"/>
      <c r="H41" s="58"/>
    </row>
    <row r="42" spans="1:8" ht="37.35" customHeight="1" x14ac:dyDescent="0.25">
      <c r="A42" s="3"/>
      <c r="B42" s="4" t="s">
        <v>1</v>
      </c>
      <c r="C42" s="56"/>
      <c r="D42" s="57"/>
      <c r="E42" s="57"/>
      <c r="F42" s="57"/>
      <c r="G42" s="57"/>
      <c r="H42" s="58"/>
    </row>
    <row r="43" spans="1:8" ht="37.35" customHeight="1" x14ac:dyDescent="0.25">
      <c r="A43" s="3"/>
      <c r="B43" s="4" t="s">
        <v>36</v>
      </c>
      <c r="C43" s="56"/>
      <c r="D43" s="57"/>
      <c r="E43" s="57"/>
      <c r="F43" s="57"/>
      <c r="G43" s="57"/>
      <c r="H43" s="58"/>
    </row>
    <row r="44" spans="1:8" ht="37.35" customHeight="1" x14ac:dyDescent="0.25">
      <c r="A44" s="3"/>
      <c r="B44" s="4" t="s">
        <v>2</v>
      </c>
      <c r="C44" s="56"/>
      <c r="D44" s="57"/>
      <c r="E44" s="57"/>
      <c r="F44" s="57"/>
      <c r="G44" s="57"/>
      <c r="H44" s="58"/>
    </row>
    <row r="45" spans="1:8" ht="37.35" customHeight="1" x14ac:dyDescent="0.25">
      <c r="A45" s="3"/>
      <c r="B45" s="4"/>
      <c r="C45" s="56"/>
      <c r="D45" s="57"/>
      <c r="E45" s="57"/>
      <c r="F45" s="57"/>
      <c r="G45" s="57"/>
      <c r="H45" s="58"/>
    </row>
  </sheetData>
  <mergeCells count="23">
    <mergeCell ref="A29:C29"/>
    <mergeCell ref="E29:G29"/>
    <mergeCell ref="A2:H2"/>
    <mergeCell ref="A4:H7"/>
    <mergeCell ref="C9:E9"/>
    <mergeCell ref="F9:G9"/>
    <mergeCell ref="D10:G10"/>
    <mergeCell ref="E21:G21"/>
    <mergeCell ref="A23:H23"/>
    <mergeCell ref="A25:H25"/>
    <mergeCell ref="A26:C26"/>
    <mergeCell ref="E26:G26"/>
    <mergeCell ref="A28:C28"/>
    <mergeCell ref="C42:H42"/>
    <mergeCell ref="C43:H43"/>
    <mergeCell ref="C44:H44"/>
    <mergeCell ref="C45:H45"/>
    <mergeCell ref="A31:H31"/>
    <mergeCell ref="A33:H36"/>
    <mergeCell ref="C38:H38"/>
    <mergeCell ref="C39:H39"/>
    <mergeCell ref="C40:H40"/>
    <mergeCell ref="C41:H41"/>
  </mergeCells>
  <pageMargins left="0.3" right="0.3" top="0.6" bottom="0.51041666666666696" header="0.2" footer="0.3"/>
  <pageSetup orientation="portrait" r:id="rId1"/>
  <headerFooter>
    <oddHeader xml:space="preserve">&amp;C&amp;"-,Bold"THECB CRSM-2023 Expenditure Report                                            
[Name of Institution] (THECB Contract Number) </oddHeader>
    <oddFooter>&amp;R&amp;"-,Bold"Page &amp;P of &amp;N</oddFooter>
  </headerFooter>
  <ignoredErrors>
    <ignoredError sqref="G19" formulaRange="1"/>
    <ignoredError sqref="D19" 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Due January 31, 2024</vt:lpstr>
      <vt:lpstr>Due September 30, 2024</vt:lpstr>
      <vt:lpstr>Due January 31, 2025</vt:lpstr>
      <vt:lpstr>Due October 31,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 Keylan</dc:creator>
  <cp:lastModifiedBy>Morgan, Keylan</cp:lastModifiedBy>
  <cp:lastPrinted>2018-12-18T18:10:03Z</cp:lastPrinted>
  <dcterms:created xsi:type="dcterms:W3CDTF">2018-12-10T16:08:45Z</dcterms:created>
  <dcterms:modified xsi:type="dcterms:W3CDTF">2023-10-17T21:35:34Z</dcterms:modified>
</cp:coreProperties>
</file>