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H:\APP\P16\P16Forum\TexasWORKS\TXWORKS Application Materials\Round III Prep\"/>
    </mc:Choice>
  </mc:AlternateContent>
  <xr:revisionPtr revIDLastSave="0" documentId="13_ncr:1_{CD741696-75A7-4CAA-8E95-F126D2636FC4}" xr6:coauthVersionLast="47" xr6:coauthVersionMax="47" xr10:uidLastSave="{00000000-0000-0000-0000-000000000000}"/>
  <bookViews>
    <workbookView xWindow="-110" yWindow="-110" windowWidth="19420" windowHeight="10420" xr2:uid="{AA2C0737-6924-4E2F-9DCE-A11C7244E3B4}"/>
  </bookViews>
  <sheets>
    <sheet name="Intern Planning Worksheet" sheetId="2" r:id="rId1"/>
    <sheet name="List of Career Clusters" sheetId="3" r:id="rId2"/>
  </sheets>
  <definedNames>
    <definedName name="_xlnm.Print_Area" localSheetId="0">'Intern Planning Worksheet'!$A$1:$C$82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81" i="2" l="1"/>
  <c r="B75" i="2"/>
  <c r="B76" i="2" s="1"/>
  <c r="B78" i="2" s="1"/>
  <c r="B61" i="2"/>
  <c r="B62" i="2" s="1"/>
  <c r="B64" i="2" s="1"/>
  <c r="B33" i="2"/>
  <c r="B34" i="2" s="1"/>
  <c r="B36" i="2" s="1"/>
  <c r="B48" i="2"/>
  <c r="B50" i="2" s="1"/>
  <c r="B47" i="2"/>
  <c r="B82" i="2" l="1"/>
</calcChain>
</file>

<file path=xl/sharedStrings.xml><?xml version="1.0" encoding="utf-8"?>
<sst xmlns="http://schemas.openxmlformats.org/spreadsheetml/2006/main" count="92" uniqueCount="61">
  <si>
    <t>Select Yes or No</t>
  </si>
  <si>
    <t>Question</t>
  </si>
  <si>
    <t>Response</t>
  </si>
  <si>
    <t xml:space="preserve">How many weeks will most interns work? </t>
  </si>
  <si>
    <t>PROGRAM YEAR 2021-2022 TOTALS</t>
  </si>
  <si>
    <r>
      <rPr>
        <b/>
        <sz val="11"/>
        <color theme="1"/>
        <rFont val="Calibri"/>
        <family val="2"/>
        <scheme val="minor"/>
      </rPr>
      <t>How many interns does your organization have the capacity to host for this internship period?</t>
    </r>
    <r>
      <rPr>
        <sz val="11"/>
        <color theme="1"/>
        <rFont val="Calibri"/>
        <family val="2"/>
        <scheme val="minor"/>
      </rPr>
      <t xml:space="preserve">  </t>
    </r>
  </si>
  <si>
    <r>
      <t>Total, Expected Hours Worked per Intern</t>
    </r>
    <r>
      <rPr>
        <sz val="11"/>
        <color theme="1"/>
        <rFont val="Calibri"/>
        <family val="2"/>
        <scheme val="minor"/>
      </rPr>
      <t xml:space="preserve"> </t>
    </r>
  </si>
  <si>
    <r>
      <rPr>
        <b/>
        <sz val="11"/>
        <color theme="1"/>
        <rFont val="Calibri"/>
        <family val="2"/>
        <scheme val="minor"/>
      </rPr>
      <t>How many hours per week will most interns work?</t>
    </r>
    <r>
      <rPr>
        <sz val="11"/>
        <color theme="1"/>
        <rFont val="Calibri"/>
        <family val="2"/>
        <scheme val="minor"/>
      </rPr>
      <t xml:space="preserve"> </t>
    </r>
  </si>
  <si>
    <r>
      <rPr>
        <b/>
        <sz val="11"/>
        <color theme="1"/>
        <rFont val="Calibri"/>
        <family val="2"/>
        <scheme val="minor"/>
      </rPr>
      <t>Total, Expected Earnings per Intern</t>
    </r>
    <r>
      <rPr>
        <sz val="11"/>
        <color theme="1"/>
        <rFont val="Calibri"/>
        <family val="2"/>
        <scheme val="minor"/>
      </rPr>
      <t xml:space="preserve"> </t>
    </r>
  </si>
  <si>
    <t xml:space="preserve">Total, Expected Earnings Worked for ALL Interns  </t>
  </si>
  <si>
    <t xml:space="preserve">Enter responses in this column. </t>
  </si>
  <si>
    <t xml:space="preserve">Enter the name of employer: </t>
  </si>
  <si>
    <t>TXWORKS Proposed Internship Capacity Plan</t>
  </si>
  <si>
    <r>
      <rPr>
        <b/>
        <sz val="11"/>
        <color rgb="FFFF0000"/>
        <rFont val="Calibri"/>
        <family val="2"/>
        <scheme val="minor"/>
      </rPr>
      <t>ALERT:</t>
    </r>
    <r>
      <rPr>
        <b/>
        <sz val="11"/>
        <color theme="1"/>
        <rFont val="Calibri"/>
        <family val="2"/>
        <scheme val="minor"/>
      </rPr>
      <t xml:space="preserve"> No more than 50% of the eligible employer's workforce may be interns. </t>
    </r>
  </si>
  <si>
    <t>FALL 2022</t>
  </si>
  <si>
    <t xml:space="preserve">In what format does your organization plan to offer internship opportunities?  </t>
  </si>
  <si>
    <t>Select from the Dropdown Menu</t>
  </si>
  <si>
    <t>Agriculture, Food, &amp; Natural Resources</t>
  </si>
  <si>
    <t>Architecture &amp; Construction</t>
  </si>
  <si>
    <t>Arts, A/V Technology</t>
  </si>
  <si>
    <t>Business Management &amp; Administration</t>
  </si>
  <si>
    <t>Education &amp; Training</t>
  </si>
  <si>
    <t>Finance</t>
  </si>
  <si>
    <t>Government &amp; Public Administration</t>
  </si>
  <si>
    <t>Health Science</t>
  </si>
  <si>
    <t>Hospitality &amp; Tourism</t>
  </si>
  <si>
    <t>Human Services</t>
  </si>
  <si>
    <t>Information Technology</t>
  </si>
  <si>
    <t>Law, Public Safety, Corrections &amp; Security</t>
  </si>
  <si>
    <t>Manufacturing</t>
  </si>
  <si>
    <t>Marketing</t>
  </si>
  <si>
    <t>Science, Technology, Engineering &amp; Mathematics</t>
  </si>
  <si>
    <t>Transportation, Distribution, &amp; Logistics</t>
  </si>
  <si>
    <t>Total, Expected Interns for Spring 2022, Summer 2022, &amp; Fall 2022</t>
  </si>
  <si>
    <t>Select best choice from the Dropdown Menu</t>
  </si>
  <si>
    <t>Total, Expected Earnings for ALL Interns Hosted in: Spring 2022, Summer 2022, &amp; Fall 2022</t>
  </si>
  <si>
    <t>Career Clusters (reference list)</t>
  </si>
  <si>
    <t xml:space="preserve">If selected, the information entered in this worksheet will determine the allocation amount for the Agreement based on program need. Help text will display when cells are selected to provide further understanding of worksheet calculations. Allocations are determined based on the proposed number of interns that can be employed, proposed number of hours to be worked, and length of internship. Internships must be a minimum of eight weeks and a minimum of 96 hours, which is 12 hours per week.  Employers may determine work schedules and total hours within the internship period and may provide interns opportunities to work more than eight weeks and 12 hours per week.  </t>
  </si>
  <si>
    <r>
      <t xml:space="preserve">Enter the names of all Texas counties where interns may work. </t>
    </r>
    <r>
      <rPr>
        <sz val="11"/>
        <color theme="1"/>
        <rFont val="Calibri"/>
        <family val="2"/>
        <scheme val="minor"/>
      </rPr>
      <t>(</t>
    </r>
    <r>
      <rPr>
        <i/>
        <sz val="11"/>
        <color theme="1"/>
        <rFont val="Calibri"/>
        <family val="2"/>
        <scheme val="minor"/>
      </rPr>
      <t>Type the names of all Texas counties where interns may work. Seperate counties by semicolons.)</t>
    </r>
  </si>
  <si>
    <t xml:space="preserve">If the proposed internships offer training and preparation for more than one career cluster, then you may enter those additional career cluster in the comment below: </t>
  </si>
  <si>
    <r>
      <t xml:space="preserve">Enter the names of all Texas counties where interns may work </t>
    </r>
    <r>
      <rPr>
        <i/>
        <sz val="11"/>
        <color theme="1"/>
        <rFont val="Calibri"/>
        <family val="2"/>
        <scheme val="minor"/>
      </rPr>
      <t>(Type the names of all Texas counties where interns may work. Seperate counties by semicolons.)</t>
    </r>
  </si>
  <si>
    <r>
      <rPr>
        <b/>
        <sz val="11"/>
        <color theme="1"/>
        <rFont val="Calibri"/>
        <family val="2"/>
        <scheme val="minor"/>
      </rPr>
      <t>Does your organization plan to host interns in</t>
    </r>
    <r>
      <rPr>
        <sz val="11"/>
        <color theme="1"/>
        <rFont val="Calibri"/>
        <family val="2"/>
        <scheme val="minor"/>
      </rPr>
      <t xml:space="preserve"> </t>
    </r>
    <r>
      <rPr>
        <b/>
        <sz val="11"/>
        <color theme="1"/>
        <rFont val="Calibri"/>
        <family val="2"/>
        <scheme val="minor"/>
      </rPr>
      <t xml:space="preserve">Fall 2022? </t>
    </r>
  </si>
  <si>
    <r>
      <rPr>
        <b/>
        <sz val="11"/>
        <color theme="1"/>
        <rFont val="Calibri"/>
        <family val="2"/>
        <scheme val="minor"/>
      </rPr>
      <t>Worksheet Instructions:</t>
    </r>
    <r>
      <rPr>
        <sz val="12"/>
        <color theme="1"/>
        <rFont val="Calibri"/>
        <family val="2"/>
        <scheme val="minor"/>
      </rPr>
      <t xml:space="preserve"> </t>
    </r>
    <r>
      <rPr>
        <sz val="11"/>
        <color theme="1"/>
        <rFont val="Calibri"/>
        <family val="2"/>
        <scheme val="minor"/>
      </rPr>
      <t xml:space="preserve">The purpose of this worksheet is to provide EMPLOYER capacity, if selected, to host interns during the following internship periods: Fall 2022, Spring 2023, Summer 2023 and Fall 2023.  Save this file and then begin entering the requested data for each internship period. Convert to PDF format before uploading to the TXWORKS Employer Application. </t>
    </r>
  </si>
  <si>
    <t>SPRING 2023</t>
  </si>
  <si>
    <r>
      <rPr>
        <b/>
        <sz val="11"/>
        <color theme="1"/>
        <rFont val="Calibri"/>
        <family val="2"/>
        <scheme val="minor"/>
      </rPr>
      <t>Does your organization plan to host interns in</t>
    </r>
    <r>
      <rPr>
        <sz val="11"/>
        <color theme="1"/>
        <rFont val="Calibri"/>
        <family val="2"/>
        <scheme val="minor"/>
      </rPr>
      <t xml:space="preserve"> </t>
    </r>
    <r>
      <rPr>
        <b/>
        <sz val="11"/>
        <color theme="1"/>
        <rFont val="Calibri"/>
        <family val="2"/>
        <scheme val="minor"/>
      </rPr>
      <t xml:space="preserve">Spring 2023? </t>
    </r>
  </si>
  <si>
    <t>SUMMER 2023</t>
  </si>
  <si>
    <r>
      <rPr>
        <b/>
        <sz val="11"/>
        <color theme="1"/>
        <rFont val="Calibri"/>
        <family val="2"/>
        <scheme val="minor"/>
      </rPr>
      <t>Does your organization plan to host interns in</t>
    </r>
    <r>
      <rPr>
        <sz val="11"/>
        <color theme="1"/>
        <rFont val="Calibri"/>
        <family val="2"/>
        <scheme val="minor"/>
      </rPr>
      <t xml:space="preserve"> </t>
    </r>
    <r>
      <rPr>
        <b/>
        <sz val="11"/>
        <color theme="1"/>
        <rFont val="Calibri"/>
        <family val="2"/>
        <scheme val="minor"/>
      </rPr>
      <t xml:space="preserve">Summer 2023? </t>
    </r>
  </si>
  <si>
    <t xml:space="preserve">Total, Expected Earnings per Intern </t>
  </si>
  <si>
    <t xml:space="preserve">Total, Expected Hours Worked per Intern </t>
  </si>
  <si>
    <t xml:space="preserve">How many hours per week will most interns work? </t>
  </si>
  <si>
    <t xml:space="preserve">How many interns does your organization have the capacity to host for this internship period?  </t>
  </si>
  <si>
    <t>FALL 2023</t>
  </si>
  <si>
    <r>
      <rPr>
        <b/>
        <sz val="11"/>
        <color theme="1"/>
        <rFont val="Calibri"/>
        <family val="2"/>
        <scheme val="minor"/>
      </rPr>
      <t>Does your organization plan to host interns in</t>
    </r>
    <r>
      <rPr>
        <sz val="11"/>
        <color theme="1"/>
        <rFont val="Calibri"/>
        <family val="2"/>
        <scheme val="minor"/>
      </rPr>
      <t xml:space="preserve"> </t>
    </r>
    <r>
      <rPr>
        <b/>
        <sz val="11"/>
        <color theme="1"/>
        <rFont val="Calibri"/>
        <family val="2"/>
        <scheme val="minor"/>
      </rPr>
      <t xml:space="preserve">Fall 2023? </t>
    </r>
  </si>
  <si>
    <r>
      <rPr>
        <b/>
        <sz val="11"/>
        <color theme="1"/>
        <rFont val="Calibri"/>
        <family val="2"/>
        <scheme val="minor"/>
      </rPr>
      <t>Enter the names of all Texas counties where interns may work</t>
    </r>
    <r>
      <rPr>
        <sz val="11"/>
        <color theme="1"/>
        <rFont val="Calibri"/>
        <family val="2"/>
        <scheme val="minor"/>
      </rPr>
      <t xml:space="preserve"> </t>
    </r>
    <r>
      <rPr>
        <i/>
        <sz val="11"/>
        <color theme="1"/>
        <rFont val="Calibri"/>
        <family val="2"/>
        <scheme val="minor"/>
      </rPr>
      <t>(Type the names of all Texas counties where interns may work. Seperate counties by semicolons.)</t>
    </r>
  </si>
  <si>
    <t xml:space="preserve">Enter the number of employees at this EMPLOYER: </t>
  </si>
  <si>
    <t>Select this link to view the online TXWORKS Employer Application.</t>
  </si>
  <si>
    <r>
      <t xml:space="preserve">Which career cluster will these internship opportunities primarily provide training and preparation for? </t>
    </r>
    <r>
      <rPr>
        <i/>
        <sz val="11"/>
        <color theme="1"/>
        <rFont val="Calibri"/>
        <family val="2"/>
        <scheme val="minor"/>
      </rPr>
      <t>If the proposed internships offer training and preparation for more than one career cluster, then you may enter those additional career clusters in the comment box provided at the bottom of this worksheet.</t>
    </r>
    <r>
      <rPr>
        <b/>
        <sz val="11"/>
        <color theme="1"/>
        <rFont val="Calibri"/>
        <family val="2"/>
        <scheme val="minor"/>
      </rPr>
      <t xml:space="preserve"> </t>
    </r>
    <r>
      <rPr>
        <i/>
        <sz val="11"/>
        <color theme="1"/>
        <rFont val="Calibri"/>
        <family val="2"/>
        <scheme val="minor"/>
      </rPr>
      <t>To view the list of career clusters, click on the worksheet tab below titled Career Clusters.</t>
    </r>
  </si>
  <si>
    <r>
      <rPr>
        <b/>
        <sz val="11"/>
        <color theme="1"/>
        <rFont val="Calibri"/>
        <family val="2"/>
        <scheme val="minor"/>
      </rPr>
      <t>Funding limitations:</t>
    </r>
    <r>
      <rPr>
        <sz val="11"/>
        <color theme="1"/>
        <rFont val="Calibri"/>
        <family val="2"/>
        <scheme val="minor"/>
      </rPr>
      <t xml:space="preserve"> Funds appropriated for the TXWORKS program may only be utilized towards internship earned hourly wages and within the start and end dates of the specified internship period. </t>
    </r>
  </si>
  <si>
    <r>
      <rPr>
        <b/>
        <sz val="11"/>
        <color theme="1"/>
        <rFont val="Calibri"/>
        <family val="2"/>
        <scheme val="minor"/>
      </rPr>
      <t>Program Requirements for Funding and Reimbursement:</t>
    </r>
    <r>
      <rPr>
        <sz val="11"/>
        <color theme="1"/>
        <rFont val="Calibri"/>
        <family val="2"/>
        <scheme val="minor"/>
      </rPr>
      <t xml:space="preserve"> Selected employers will be reimbursed at the rate established by the THECB for fully paid eligible wages for eligible interns.  The TXWORKS Internship Program may implemented in one or more of the following internship periods: Fall 2022, Spring 2023, Summer 2023 and Fall 2023. The state will fund $10 of the internship earned hourly wage. Participating entities will match the state's contribution by an equal amount. As a result, entities will pay employed interns a minimum of $20 per hour.  The TXWORKS portion of the internship earned hourly wages will be reimbursed once the internship period has ended    and all reporting requirements are met and approved by the THECB. </t>
    </r>
  </si>
  <si>
    <r>
      <t xml:space="preserve">Which career cluster will these internship opportunities primarily provide training and preparation for? </t>
    </r>
    <r>
      <rPr>
        <i/>
        <sz val="11"/>
        <color theme="1"/>
        <rFont val="Calibri"/>
        <family val="2"/>
        <scheme val="minor"/>
      </rPr>
      <t>If the proposed internships offer training and preparation for more than one career cluster, then you may enter those additional career clusters in the comment box provided at the bottom of this worksheet. To view the list of career clusters, click on the worksheet tab below titled Career Clusters.</t>
    </r>
  </si>
  <si>
    <r>
      <rPr>
        <b/>
        <sz val="11"/>
        <color theme="1"/>
        <rFont val="Calibri"/>
        <family val="2"/>
        <scheme val="minor"/>
      </rPr>
      <t>Which career cluster will these internship opportunities primarily provide training and preparation for?</t>
    </r>
    <r>
      <rPr>
        <sz val="11"/>
        <color theme="1"/>
        <rFont val="Calibri"/>
        <family val="2"/>
        <scheme val="minor"/>
      </rPr>
      <t xml:space="preserve"> </t>
    </r>
    <r>
      <rPr>
        <i/>
        <sz val="11"/>
        <color theme="1"/>
        <rFont val="Calibri"/>
        <family val="2"/>
        <scheme val="minor"/>
      </rPr>
      <t>If the proposed internships offer training and preparation for more than one career cluster, then you may enter those additional career clusters in the comment box provided at the bottom of this worksheet.</t>
    </r>
    <r>
      <rPr>
        <sz val="11"/>
        <color theme="1"/>
        <rFont val="Calibri"/>
        <family val="2"/>
        <scheme val="minor"/>
      </rPr>
      <t xml:space="preserve"> </t>
    </r>
    <r>
      <rPr>
        <i/>
        <sz val="11"/>
        <color theme="1"/>
        <rFont val="Calibri"/>
        <family val="2"/>
        <scheme val="minor"/>
      </rPr>
      <t>To view the list of career clusters, click on the worksheet tab below titled Career Clusters.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</si>
</sst>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2"/>
      <color theme="1"/>
      <name val="Calibri"/>
      <family val="2"/>
      <scheme val="minor"/>
    </font>
    <font>
      <u/>
      <sz val="11"/>
      <color theme="10"/>
      <name val="Calibri"/>
      <family val="2"/>
      <scheme val="minor"/>
    </font>
    <font>
      <sz val="11"/>
      <name val="Calibri"/>
      <family val="2"/>
      <scheme val="minor"/>
    </font>
    <font>
      <b/>
      <sz val="11"/>
      <color rgb="FFFF0000"/>
      <name val="Calibri"/>
      <family val="2"/>
      <scheme val="minor"/>
    </font>
    <font>
      <i/>
      <sz val="11"/>
      <color theme="1"/>
      <name val="Calibri"/>
      <family val="2"/>
      <scheme val="minor"/>
    </font>
    <font>
      <b/>
      <u/>
      <sz val="11"/>
      <color theme="10"/>
      <name val="Calibri"/>
      <family val="2"/>
      <scheme val="minor"/>
    </font>
  </fonts>
  <fills count="7">
    <fill>
      <patternFill patternType="none"/>
    </fill>
    <fill>
      <patternFill patternType="gray125"/>
    </fill>
    <fill>
      <patternFill patternType="solid">
        <fgColor theme="0" tint="-4.9989318521683403E-2"/>
        <bgColor indexed="64"/>
      </patternFill>
    </fill>
    <fill>
      <patternFill patternType="solid">
        <fgColor rgb="FF0FB6DF"/>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
    <xf numFmtId="0" fontId="0" fillId="0" borderId="0"/>
    <xf numFmtId="0" fontId="4" fillId="0" borderId="0" applyNumberFormat="0" applyFill="0" applyBorder="0" applyAlignment="0" applyProtection="0"/>
  </cellStyleXfs>
  <cellXfs count="67">
    <xf numFmtId="0" fontId="0" fillId="0" borderId="0" xfId="0"/>
    <xf numFmtId="0" fontId="0" fillId="0" borderId="0" xfId="0" applyAlignment="1">
      <alignment vertical="top" wrapText="1"/>
    </xf>
    <xf numFmtId="0" fontId="0" fillId="0" borderId="1" xfId="0" applyBorder="1" applyAlignment="1">
      <alignment vertical="top" wrapText="1"/>
    </xf>
    <xf numFmtId="0" fontId="1" fillId="0" borderId="1" xfId="0" applyFont="1" applyFill="1" applyBorder="1" applyAlignment="1">
      <alignment vertical="top" wrapText="1"/>
    </xf>
    <xf numFmtId="0" fontId="1" fillId="0" borderId="1" xfId="0" applyFont="1" applyBorder="1" applyAlignment="1">
      <alignment vertical="top" wrapText="1"/>
    </xf>
    <xf numFmtId="0" fontId="0" fillId="0" borderId="0" xfId="0" applyAlignment="1">
      <alignment vertical="center"/>
    </xf>
    <xf numFmtId="0" fontId="2" fillId="3" borderId="1" xfId="0" applyFont="1" applyFill="1" applyBorder="1" applyAlignment="1">
      <alignment vertical="top" wrapText="1"/>
    </xf>
    <xf numFmtId="0" fontId="2" fillId="4" borderId="1" xfId="0" applyFont="1" applyFill="1" applyBorder="1" applyAlignment="1">
      <alignment vertical="top" wrapText="1"/>
    </xf>
    <xf numFmtId="0" fontId="1" fillId="4" borderId="0" xfId="0" applyFont="1" applyFill="1"/>
    <xf numFmtId="0" fontId="0" fillId="5" borderId="0" xfId="0" applyFill="1" applyAlignment="1">
      <alignment vertical="top" wrapText="1"/>
    </xf>
    <xf numFmtId="0" fontId="1" fillId="0" borderId="1" xfId="0" applyFont="1" applyFill="1" applyBorder="1" applyAlignment="1">
      <alignment vertical="top" wrapText="1"/>
    </xf>
    <xf numFmtId="0" fontId="0" fillId="0" borderId="1" xfId="0" applyBorder="1" applyAlignment="1">
      <alignment vertical="top" wrapText="1"/>
    </xf>
    <xf numFmtId="0" fontId="1" fillId="0" borderId="1" xfId="0" applyFont="1" applyBorder="1" applyAlignment="1">
      <alignment vertical="top" wrapText="1"/>
    </xf>
    <xf numFmtId="0" fontId="0" fillId="0" borderId="1" xfId="0" applyFill="1" applyBorder="1" applyAlignment="1">
      <alignment vertical="top" wrapText="1"/>
    </xf>
    <xf numFmtId="0" fontId="1" fillId="0" borderId="1" xfId="0" applyFont="1" applyFill="1" applyBorder="1" applyAlignment="1">
      <alignment vertical="top" wrapText="1"/>
    </xf>
    <xf numFmtId="0" fontId="1" fillId="0" borderId="7" xfId="0" applyFont="1" applyFill="1" applyBorder="1" applyAlignment="1">
      <alignment vertical="top" wrapText="1"/>
    </xf>
    <xf numFmtId="0" fontId="1" fillId="0" borderId="1" xfId="0" applyFont="1" applyBorder="1" applyAlignment="1">
      <alignment vertical="top" wrapText="1"/>
    </xf>
    <xf numFmtId="0" fontId="1" fillId="0" borderId="10" xfId="0" applyFont="1" applyFill="1" applyBorder="1" applyAlignment="1">
      <alignment vertical="top" wrapText="1"/>
    </xf>
    <xf numFmtId="0" fontId="1" fillId="0" borderId="11" xfId="0" applyFont="1" applyFill="1" applyBorder="1" applyAlignment="1">
      <alignment vertical="top" wrapText="1"/>
    </xf>
    <xf numFmtId="0" fontId="1" fillId="0" borderId="12" xfId="0" applyFont="1" applyFill="1" applyBorder="1" applyAlignment="1">
      <alignment vertical="top" wrapText="1"/>
    </xf>
    <xf numFmtId="0" fontId="1" fillId="0" borderId="3" xfId="0" applyFont="1" applyFill="1" applyBorder="1" applyAlignment="1">
      <alignment vertical="top" wrapText="1"/>
    </xf>
    <xf numFmtId="0" fontId="1" fillId="0" borderId="2" xfId="0" applyFont="1" applyFill="1" applyBorder="1" applyAlignment="1">
      <alignment vertical="top" wrapText="1"/>
    </xf>
    <xf numFmtId="0" fontId="1" fillId="0" borderId="4" xfId="0" applyFont="1" applyFill="1" applyBorder="1" applyAlignment="1">
      <alignment vertical="top" wrapText="1"/>
    </xf>
    <xf numFmtId="0" fontId="0" fillId="0" borderId="1" xfId="0" applyFill="1" applyBorder="1" applyAlignment="1">
      <alignment vertical="top" wrapText="1"/>
    </xf>
    <xf numFmtId="0" fontId="0" fillId="0" borderId="1" xfId="0" applyBorder="1" applyAlignment="1">
      <alignment vertical="top" wrapText="1"/>
    </xf>
    <xf numFmtId="0" fontId="0" fillId="6" borderId="7" xfId="0" applyFill="1" applyBorder="1" applyAlignment="1">
      <alignment vertical="top" wrapText="1"/>
    </xf>
    <xf numFmtId="0" fontId="0" fillId="6" borderId="8" xfId="0" applyFill="1" applyBorder="1" applyAlignment="1">
      <alignment vertical="top" wrapText="1"/>
    </xf>
    <xf numFmtId="0" fontId="0" fillId="6" borderId="9" xfId="0" applyFill="1" applyBorder="1" applyAlignment="1">
      <alignment vertical="top" wrapText="1"/>
    </xf>
    <xf numFmtId="164" fontId="0" fillId="0" borderId="1" xfId="0" applyNumberFormat="1" applyBorder="1" applyAlignment="1">
      <alignment vertical="top" wrapText="1"/>
    </xf>
    <xf numFmtId="0" fontId="0" fillId="0" borderId="10" xfId="0" applyBorder="1" applyAlignment="1">
      <alignment vertical="top" wrapText="1"/>
    </xf>
    <xf numFmtId="0" fontId="0" fillId="0" borderId="11" xfId="0" applyBorder="1" applyAlignment="1">
      <alignment vertical="top" wrapText="1"/>
    </xf>
    <xf numFmtId="0" fontId="0" fillId="0" borderId="12" xfId="0" applyBorder="1" applyAlignment="1">
      <alignment vertical="top" wrapText="1"/>
    </xf>
    <xf numFmtId="0" fontId="0" fillId="0" borderId="5" xfId="0" applyBorder="1" applyAlignment="1">
      <alignment vertical="top" wrapText="1"/>
    </xf>
    <xf numFmtId="0" fontId="0" fillId="0" borderId="0" xfId="0" applyBorder="1" applyAlignment="1">
      <alignment vertical="top" wrapText="1"/>
    </xf>
    <xf numFmtId="0" fontId="0" fillId="0" borderId="6" xfId="0" applyBorder="1" applyAlignment="1">
      <alignment vertical="top" wrapText="1"/>
    </xf>
    <xf numFmtId="0" fontId="0" fillId="0" borderId="3" xfId="0" applyBorder="1" applyAlignment="1">
      <alignment vertical="top" wrapText="1"/>
    </xf>
    <xf numFmtId="0" fontId="0" fillId="0" borderId="2" xfId="0" applyBorder="1" applyAlignment="1">
      <alignment vertical="top" wrapText="1"/>
    </xf>
    <xf numFmtId="0" fontId="0" fillId="0" borderId="4" xfId="0" applyBorder="1" applyAlignment="1">
      <alignment vertical="top" wrapText="1"/>
    </xf>
    <xf numFmtId="0" fontId="1" fillId="4" borderId="7" xfId="0" applyFont="1" applyFill="1" applyBorder="1" applyAlignment="1">
      <alignment vertical="top" wrapText="1"/>
    </xf>
    <xf numFmtId="0" fontId="1" fillId="4" borderId="9" xfId="0" applyFont="1" applyFill="1" applyBorder="1" applyAlignment="1">
      <alignment vertical="top" wrapText="1"/>
    </xf>
    <xf numFmtId="0" fontId="0" fillId="0" borderId="7" xfId="0" applyFont="1" applyFill="1" applyBorder="1" applyAlignment="1">
      <alignment vertical="top" wrapText="1"/>
    </xf>
    <xf numFmtId="0" fontId="0" fillId="0" borderId="9" xfId="0" applyFont="1" applyFill="1" applyBorder="1" applyAlignment="1">
      <alignment vertical="top" wrapText="1"/>
    </xf>
    <xf numFmtId="164" fontId="0" fillId="0" borderId="7" xfId="0" applyNumberFormat="1" applyBorder="1" applyAlignment="1">
      <alignment vertical="top" wrapText="1"/>
    </xf>
    <xf numFmtId="164" fontId="0" fillId="0" borderId="9" xfId="0" applyNumberFormat="1" applyBorder="1" applyAlignment="1">
      <alignment vertical="top" wrapText="1"/>
    </xf>
    <xf numFmtId="0" fontId="0" fillId="2" borderId="1" xfId="0" applyFill="1" applyBorder="1" applyAlignment="1">
      <alignment vertical="top" wrapText="1"/>
    </xf>
    <xf numFmtId="0" fontId="0" fillId="0" borderId="1" xfId="0" applyBorder="1"/>
    <xf numFmtId="0" fontId="0" fillId="0" borderId="7" xfId="0" applyFill="1" applyBorder="1" applyAlignment="1">
      <alignment vertical="top" wrapText="1"/>
    </xf>
    <xf numFmtId="0" fontId="0" fillId="0" borderId="9" xfId="0" applyFill="1" applyBorder="1" applyAlignment="1">
      <alignment vertical="top" wrapText="1"/>
    </xf>
    <xf numFmtId="0" fontId="1" fillId="0" borderId="1" xfId="0" applyFont="1" applyBorder="1" applyAlignment="1">
      <alignment horizontal="left" vertical="top" wrapText="1"/>
    </xf>
    <xf numFmtId="164" fontId="0" fillId="0" borderId="1" xfId="0" applyNumberFormat="1" applyFill="1" applyBorder="1" applyAlignment="1">
      <alignment vertical="top" wrapText="1"/>
    </xf>
    <xf numFmtId="0" fontId="1" fillId="4" borderId="1" xfId="0" applyFont="1" applyFill="1" applyBorder="1" applyAlignment="1">
      <alignment vertical="top" wrapText="1"/>
    </xf>
    <xf numFmtId="0" fontId="1" fillId="0" borderId="1" xfId="0" applyFont="1" applyBorder="1" applyAlignment="1">
      <alignment vertical="top" wrapText="1"/>
    </xf>
    <xf numFmtId="0" fontId="1" fillId="2" borderId="1" xfId="0" applyFont="1" applyFill="1" applyBorder="1" applyAlignment="1">
      <alignment vertical="top" wrapText="1"/>
    </xf>
    <xf numFmtId="0" fontId="0" fillId="0" borderId="8" xfId="0" applyFill="1" applyBorder="1" applyAlignment="1">
      <alignment vertical="top" wrapText="1"/>
    </xf>
    <xf numFmtId="0" fontId="1" fillId="0" borderId="1" xfId="0" applyFont="1" applyFill="1" applyBorder="1" applyAlignment="1">
      <alignment vertical="top" wrapText="1"/>
    </xf>
    <xf numFmtId="0" fontId="2" fillId="0" borderId="1" xfId="0" applyFont="1" applyFill="1" applyBorder="1" applyAlignment="1">
      <alignment vertical="top" wrapText="1"/>
    </xf>
    <xf numFmtId="0" fontId="2" fillId="0" borderId="5" xfId="0" applyFont="1" applyFill="1" applyBorder="1" applyAlignment="1">
      <alignment horizontal="center" vertical="top" wrapText="1"/>
    </xf>
    <xf numFmtId="0" fontId="2" fillId="0" borderId="0" xfId="0" applyFont="1" applyFill="1" applyBorder="1" applyAlignment="1">
      <alignment horizontal="center" vertical="top" wrapText="1"/>
    </xf>
    <xf numFmtId="0" fontId="2" fillId="0" borderId="6" xfId="0" applyFont="1" applyFill="1" applyBorder="1" applyAlignment="1">
      <alignment horizontal="center" vertical="top" wrapText="1"/>
    </xf>
    <xf numFmtId="0" fontId="2" fillId="0" borderId="3" xfId="0" applyFont="1" applyFill="1" applyBorder="1" applyAlignment="1">
      <alignment vertical="top" wrapText="1"/>
    </xf>
    <xf numFmtId="0" fontId="2" fillId="0" borderId="2" xfId="0" applyFont="1" applyFill="1" applyBorder="1" applyAlignment="1">
      <alignment vertical="top" wrapText="1"/>
    </xf>
    <xf numFmtId="0" fontId="2" fillId="0" borderId="4" xfId="0" applyFont="1" applyFill="1" applyBorder="1" applyAlignment="1">
      <alignment vertical="top" wrapText="1"/>
    </xf>
    <xf numFmtId="0" fontId="0" fillId="0" borderId="1" xfId="0" applyBorder="1" applyAlignment="1">
      <alignment horizontal="left" vertical="top" wrapText="1"/>
    </xf>
    <xf numFmtId="0" fontId="8" fillId="0" borderId="1" xfId="1" applyFont="1" applyFill="1" applyBorder="1"/>
    <xf numFmtId="0" fontId="5" fillId="0" borderId="1" xfId="1" applyFont="1" applyBorder="1" applyAlignment="1">
      <alignment vertical="top" wrapText="1"/>
    </xf>
    <xf numFmtId="0" fontId="4" fillId="0" borderId="1" xfId="1" applyBorder="1" applyAlignment="1">
      <alignment vertical="top" wrapText="1"/>
    </xf>
    <xf numFmtId="0" fontId="2" fillId="3" borderId="1" xfId="0" applyFont="1" applyFill="1" applyBorder="1" applyAlignment="1">
      <alignment vertical="top" wrapText="1"/>
    </xf>
  </cellXfs>
  <cellStyles count="2">
    <cellStyle name="Hyperlink" xfId="1" builtinId="8"/>
    <cellStyle name="Normal" xfId="0" builtinId="0"/>
  </cellStyles>
  <dxfs count="0"/>
  <tableStyles count="0" defaultTableStyle="TableStyleMedium2" defaultPivotStyle="PivotStyleLight16"/>
  <colors>
    <mruColors>
      <color rgb="FF0FB6DF"/>
      <color rgb="FF353A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2117912</xdr:colOff>
      <xdr:row>1</xdr:row>
      <xdr:rowOff>61632</xdr:rowOff>
    </xdr:from>
    <xdr:to>
      <xdr:col>1</xdr:col>
      <xdr:colOff>1047751</xdr:colOff>
      <xdr:row>1</xdr:row>
      <xdr:rowOff>808293</xdr:rowOff>
    </xdr:to>
    <xdr:pic>
      <xdr:nvPicPr>
        <xdr:cNvPr id="5" name="Picture 4">
          <a:extLst>
            <a:ext uri="{FF2B5EF4-FFF2-40B4-BE49-F238E27FC236}">
              <a16:creationId xmlns:a16="http://schemas.microsoft.com/office/drawing/2014/main" id="{2282006C-2FB9-4F3E-B49F-44948406EED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17912" y="336176"/>
          <a:ext cx="3748368" cy="74666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pp.smartsheet.com/b/form/4e8881c4904246c0ab46f852671717b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3FED4-5FAD-41C8-9513-1279937CEDE9}">
  <dimension ref="A1:C92"/>
  <sheetViews>
    <sheetView tabSelected="1" showWhiteSpace="0" zoomScale="136" zoomScaleNormal="136" workbookViewId="0">
      <selection activeCell="A70" sqref="A70"/>
    </sheetView>
  </sheetViews>
  <sheetFormatPr defaultColWidth="8.81640625" defaultRowHeight="14.5" x14ac:dyDescent="0.35"/>
  <cols>
    <col min="1" max="1" width="70.1796875" style="1" customWidth="1"/>
    <col min="2" max="2" width="27.81640625" style="1" customWidth="1"/>
    <col min="3" max="3" width="16.1796875" style="1" customWidth="1"/>
    <col min="4" max="4" width="11.81640625" style="1" customWidth="1"/>
    <col min="5" max="5" width="17.54296875" style="1" customWidth="1"/>
    <col min="6" max="16384" width="8.81640625" style="1"/>
  </cols>
  <sheetData>
    <row r="1" spans="1:3" ht="21.65" customHeight="1" x14ac:dyDescent="0.35">
      <c r="A1" s="56" t="s">
        <v>12</v>
      </c>
      <c r="B1" s="57"/>
      <c r="C1" s="58"/>
    </row>
    <row r="2" spans="1:3" ht="73.75" customHeight="1" x14ac:dyDescent="0.35">
      <c r="A2" s="59"/>
      <c r="B2" s="60"/>
      <c r="C2" s="61"/>
    </row>
    <row r="3" spans="1:3" ht="14.5" customHeight="1" x14ac:dyDescent="0.35">
      <c r="A3" s="23" t="s">
        <v>42</v>
      </c>
      <c r="B3" s="23"/>
      <c r="C3" s="23"/>
    </row>
    <row r="4" spans="1:3" x14ac:dyDescent="0.35">
      <c r="A4" s="23"/>
      <c r="B4" s="23"/>
      <c r="C4" s="23"/>
    </row>
    <row r="5" spans="1:3" ht="13.75" customHeight="1" x14ac:dyDescent="0.35">
      <c r="A5" s="23"/>
      <c r="B5" s="23"/>
      <c r="C5" s="23"/>
    </row>
    <row r="6" spans="1:3" ht="3" customHeight="1" x14ac:dyDescent="0.35">
      <c r="A6" s="23"/>
      <c r="B6" s="23"/>
      <c r="C6" s="23"/>
    </row>
    <row r="7" spans="1:3" hidden="1" x14ac:dyDescent="0.35">
      <c r="A7" s="23"/>
      <c r="B7" s="23"/>
      <c r="C7" s="23"/>
    </row>
    <row r="8" spans="1:3" hidden="1" x14ac:dyDescent="0.35">
      <c r="A8" s="23"/>
      <c r="B8" s="23"/>
      <c r="C8" s="23"/>
    </row>
    <row r="9" spans="1:3" ht="6" customHeight="1" x14ac:dyDescent="0.35">
      <c r="A9" s="23"/>
      <c r="B9" s="23"/>
      <c r="C9" s="23"/>
    </row>
    <row r="10" spans="1:3" ht="34.4" customHeight="1" x14ac:dyDescent="0.35">
      <c r="A10" s="63" t="s">
        <v>55</v>
      </c>
      <c r="B10" s="63"/>
      <c r="C10" s="63"/>
    </row>
    <row r="11" spans="1:3" ht="90.65" customHeight="1" x14ac:dyDescent="0.35">
      <c r="A11" s="64" t="s">
        <v>37</v>
      </c>
      <c r="B11" s="65"/>
      <c r="C11" s="65"/>
    </row>
    <row r="12" spans="1:3" x14ac:dyDescent="0.35">
      <c r="A12" s="62" t="s">
        <v>58</v>
      </c>
      <c r="B12" s="62"/>
      <c r="C12" s="62"/>
    </row>
    <row r="13" spans="1:3" x14ac:dyDescent="0.35">
      <c r="A13" s="62"/>
      <c r="B13" s="62"/>
      <c r="C13" s="62"/>
    </row>
    <row r="14" spans="1:3" x14ac:dyDescent="0.35">
      <c r="A14" s="62"/>
      <c r="B14" s="62"/>
      <c r="C14" s="62"/>
    </row>
    <row r="15" spans="1:3" x14ac:dyDescent="0.35">
      <c r="A15" s="62"/>
      <c r="B15" s="62"/>
      <c r="C15" s="62"/>
    </row>
    <row r="16" spans="1:3" x14ac:dyDescent="0.35">
      <c r="A16" s="62"/>
      <c r="B16" s="62"/>
      <c r="C16" s="62"/>
    </row>
    <row r="17" spans="1:3" ht="18.75" customHeight="1" x14ac:dyDescent="0.35">
      <c r="A17" s="62"/>
      <c r="B17" s="62"/>
      <c r="C17" s="62"/>
    </row>
    <row r="18" spans="1:3" ht="32.25" customHeight="1" x14ac:dyDescent="0.35">
      <c r="A18" s="62" t="s">
        <v>57</v>
      </c>
      <c r="B18" s="62"/>
      <c r="C18" s="62"/>
    </row>
    <row r="19" spans="1:3" ht="18.5" x14ac:dyDescent="0.35">
      <c r="A19" s="6" t="s">
        <v>1</v>
      </c>
      <c r="B19" s="66" t="s">
        <v>2</v>
      </c>
      <c r="C19" s="66"/>
    </row>
    <row r="20" spans="1:3" ht="18" customHeight="1" x14ac:dyDescent="0.35">
      <c r="A20" s="54" t="s">
        <v>11</v>
      </c>
      <c r="B20" s="55"/>
      <c r="C20" s="55"/>
    </row>
    <row r="21" spans="1:3" ht="18" customHeight="1" x14ac:dyDescent="0.35">
      <c r="A21" s="54"/>
      <c r="B21" s="55"/>
      <c r="C21" s="55"/>
    </row>
    <row r="22" spans="1:3" ht="18" customHeight="1" x14ac:dyDescent="0.35">
      <c r="A22" s="3" t="s">
        <v>54</v>
      </c>
      <c r="B22" s="55"/>
      <c r="C22" s="55"/>
    </row>
    <row r="23" spans="1:3" ht="18" customHeight="1" x14ac:dyDescent="0.35">
      <c r="A23" s="54" t="s">
        <v>13</v>
      </c>
      <c r="B23" s="54"/>
      <c r="C23" s="54"/>
    </row>
    <row r="24" spans="1:3" ht="20.5" customHeight="1" x14ac:dyDescent="0.35">
      <c r="A24" s="7" t="s">
        <v>14</v>
      </c>
      <c r="B24" s="50" t="s">
        <v>10</v>
      </c>
      <c r="C24" s="50"/>
    </row>
    <row r="25" spans="1:3" x14ac:dyDescent="0.35">
      <c r="A25" s="2" t="s">
        <v>41</v>
      </c>
      <c r="B25" s="51" t="s">
        <v>0</v>
      </c>
      <c r="C25" s="51"/>
    </row>
    <row r="26" spans="1:3" x14ac:dyDescent="0.35">
      <c r="A26" s="4" t="s">
        <v>15</v>
      </c>
      <c r="B26" s="51" t="s">
        <v>16</v>
      </c>
      <c r="C26" s="51"/>
    </row>
    <row r="27" spans="1:3" ht="43.4" customHeight="1" x14ac:dyDescent="0.35">
      <c r="A27" s="4" t="s">
        <v>38</v>
      </c>
      <c r="B27" s="51"/>
      <c r="C27" s="51"/>
    </row>
    <row r="28" spans="1:3" ht="96" customHeight="1" x14ac:dyDescent="0.35">
      <c r="A28" s="4" t="s">
        <v>56</v>
      </c>
      <c r="B28" s="48" t="s">
        <v>34</v>
      </c>
      <c r="C28" s="48"/>
    </row>
    <row r="29" spans="1:3" ht="29" x14ac:dyDescent="0.35">
      <c r="A29" s="16" t="s">
        <v>50</v>
      </c>
      <c r="B29" s="24">
        <v>0</v>
      </c>
      <c r="C29" s="24"/>
    </row>
    <row r="30" spans="1:3" x14ac:dyDescent="0.35">
      <c r="A30" s="4" t="s">
        <v>3</v>
      </c>
      <c r="B30" s="45">
        <v>0</v>
      </c>
      <c r="C30" s="45"/>
    </row>
    <row r="31" spans="1:3" x14ac:dyDescent="0.35">
      <c r="A31" s="2" t="s">
        <v>7</v>
      </c>
      <c r="B31" s="24">
        <v>0</v>
      </c>
      <c r="C31" s="24"/>
    </row>
    <row r="32" spans="1:3" x14ac:dyDescent="0.35">
      <c r="A32" s="44"/>
      <c r="B32" s="44"/>
      <c r="C32" s="44"/>
    </row>
    <row r="33" spans="1:3" x14ac:dyDescent="0.35">
      <c r="A33" s="4" t="s">
        <v>6</v>
      </c>
      <c r="B33" s="24">
        <f>B30*B31</f>
        <v>0</v>
      </c>
      <c r="C33" s="24"/>
    </row>
    <row r="34" spans="1:3" x14ac:dyDescent="0.35">
      <c r="A34" s="2" t="s">
        <v>8</v>
      </c>
      <c r="B34" s="28">
        <f>B33*20</f>
        <v>0</v>
      </c>
      <c r="C34" s="28"/>
    </row>
    <row r="35" spans="1:3" x14ac:dyDescent="0.35">
      <c r="A35" s="44"/>
      <c r="B35" s="44"/>
      <c r="C35" s="44"/>
    </row>
    <row r="36" spans="1:3" x14ac:dyDescent="0.35">
      <c r="A36" s="4" t="s">
        <v>9</v>
      </c>
      <c r="B36" s="49">
        <f>B29*B34</f>
        <v>0</v>
      </c>
      <c r="C36" s="49"/>
    </row>
    <row r="37" spans="1:3" x14ac:dyDescent="0.35">
      <c r="A37" s="44"/>
      <c r="B37" s="44"/>
      <c r="C37" s="44"/>
    </row>
    <row r="38" spans="1:3" ht="18.5" x14ac:dyDescent="0.35">
      <c r="A38" s="7" t="s">
        <v>43</v>
      </c>
      <c r="B38" s="50" t="s">
        <v>10</v>
      </c>
      <c r="C38" s="50"/>
    </row>
    <row r="39" spans="1:3" x14ac:dyDescent="0.35">
      <c r="A39" s="2" t="s">
        <v>44</v>
      </c>
      <c r="B39" s="51" t="s">
        <v>0</v>
      </c>
      <c r="C39" s="51"/>
    </row>
    <row r="40" spans="1:3" x14ac:dyDescent="0.35">
      <c r="A40" s="4" t="s">
        <v>15</v>
      </c>
      <c r="B40" s="51" t="s">
        <v>16</v>
      </c>
      <c r="C40" s="51"/>
    </row>
    <row r="41" spans="1:3" ht="48.65" customHeight="1" x14ac:dyDescent="0.35">
      <c r="A41" s="4" t="s">
        <v>40</v>
      </c>
      <c r="B41" s="51"/>
      <c r="C41" s="51"/>
    </row>
    <row r="42" spans="1:3" ht="93.75" customHeight="1" x14ac:dyDescent="0.35">
      <c r="A42" s="4" t="s">
        <v>56</v>
      </c>
      <c r="B42" s="48" t="s">
        <v>34</v>
      </c>
      <c r="C42" s="48"/>
    </row>
    <row r="43" spans="1:3" ht="29" x14ac:dyDescent="0.35">
      <c r="A43" s="2" t="s">
        <v>5</v>
      </c>
      <c r="B43" s="24">
        <v>0</v>
      </c>
      <c r="C43" s="24"/>
    </row>
    <row r="44" spans="1:3" x14ac:dyDescent="0.35">
      <c r="A44" s="4" t="s">
        <v>3</v>
      </c>
      <c r="B44" s="45">
        <v>0</v>
      </c>
      <c r="C44" s="45"/>
    </row>
    <row r="45" spans="1:3" x14ac:dyDescent="0.35">
      <c r="A45" s="2" t="s">
        <v>7</v>
      </c>
      <c r="B45" s="24">
        <v>0</v>
      </c>
      <c r="C45" s="24"/>
    </row>
    <row r="46" spans="1:3" x14ac:dyDescent="0.35">
      <c r="A46" s="44"/>
      <c r="B46" s="44"/>
      <c r="C46" s="44"/>
    </row>
    <row r="47" spans="1:3" x14ac:dyDescent="0.35">
      <c r="A47" s="4" t="s">
        <v>6</v>
      </c>
      <c r="B47" s="24">
        <f>B44*B45</f>
        <v>0</v>
      </c>
      <c r="C47" s="24"/>
    </row>
    <row r="48" spans="1:3" x14ac:dyDescent="0.35">
      <c r="A48" s="2" t="s">
        <v>8</v>
      </c>
      <c r="B48" s="28">
        <f>B43*20</f>
        <v>0</v>
      </c>
      <c r="C48" s="28"/>
    </row>
    <row r="49" spans="1:3" x14ac:dyDescent="0.35">
      <c r="A49" s="44"/>
      <c r="B49" s="44"/>
      <c r="C49" s="44"/>
    </row>
    <row r="50" spans="1:3" x14ac:dyDescent="0.35">
      <c r="A50" s="4" t="s">
        <v>9</v>
      </c>
      <c r="B50" s="49">
        <f>B43*B48</f>
        <v>0</v>
      </c>
      <c r="C50" s="49"/>
    </row>
    <row r="51" spans="1:3" x14ac:dyDescent="0.35">
      <c r="A51" s="52"/>
      <c r="B51" s="52"/>
      <c r="C51" s="52"/>
    </row>
    <row r="52" spans="1:3" ht="18.5" x14ac:dyDescent="0.35">
      <c r="A52" s="7" t="s">
        <v>45</v>
      </c>
      <c r="B52" s="50" t="s">
        <v>10</v>
      </c>
      <c r="C52" s="50"/>
    </row>
    <row r="53" spans="1:3" ht="14.5" customHeight="1" x14ac:dyDescent="0.35">
      <c r="A53" s="2" t="s">
        <v>46</v>
      </c>
      <c r="B53" s="51" t="s">
        <v>0</v>
      </c>
      <c r="C53" s="51"/>
    </row>
    <row r="54" spans="1:3" ht="14.5" customHeight="1" x14ac:dyDescent="0.35">
      <c r="A54" s="4" t="s">
        <v>15</v>
      </c>
      <c r="B54" s="51" t="s">
        <v>16</v>
      </c>
      <c r="C54" s="51"/>
    </row>
    <row r="55" spans="1:3" ht="45.65" customHeight="1" x14ac:dyDescent="0.35">
      <c r="A55" s="4" t="s">
        <v>40</v>
      </c>
      <c r="B55" s="51"/>
      <c r="C55" s="51"/>
    </row>
    <row r="56" spans="1:3" ht="72.5" x14ac:dyDescent="0.35">
      <c r="A56" s="4" t="s">
        <v>59</v>
      </c>
      <c r="B56" s="48" t="s">
        <v>34</v>
      </c>
      <c r="C56" s="48"/>
    </row>
    <row r="57" spans="1:3" ht="29" x14ac:dyDescent="0.35">
      <c r="A57" s="2" t="s">
        <v>5</v>
      </c>
      <c r="B57" s="24">
        <v>0</v>
      </c>
      <c r="C57" s="24"/>
    </row>
    <row r="58" spans="1:3" x14ac:dyDescent="0.35">
      <c r="A58" s="4" t="s">
        <v>3</v>
      </c>
      <c r="B58" s="45">
        <v>0</v>
      </c>
      <c r="C58" s="45"/>
    </row>
    <row r="59" spans="1:3" x14ac:dyDescent="0.35">
      <c r="A59" s="2" t="s">
        <v>7</v>
      </c>
      <c r="B59" s="24">
        <v>0</v>
      </c>
      <c r="C59" s="24"/>
    </row>
    <row r="60" spans="1:3" x14ac:dyDescent="0.35">
      <c r="A60" s="44"/>
      <c r="B60" s="44"/>
      <c r="C60" s="44"/>
    </row>
    <row r="61" spans="1:3" x14ac:dyDescent="0.35">
      <c r="A61" s="4" t="s">
        <v>6</v>
      </c>
      <c r="B61" s="24">
        <f>B58*B59</f>
        <v>0</v>
      </c>
      <c r="C61" s="24"/>
    </row>
    <row r="62" spans="1:3" x14ac:dyDescent="0.35">
      <c r="A62" s="2" t="s">
        <v>8</v>
      </c>
      <c r="B62" s="28">
        <f>B61*20</f>
        <v>0</v>
      </c>
      <c r="C62" s="28"/>
    </row>
    <row r="63" spans="1:3" x14ac:dyDescent="0.35">
      <c r="A63" s="44"/>
      <c r="B63" s="44"/>
      <c r="C63" s="44"/>
    </row>
    <row r="64" spans="1:3" x14ac:dyDescent="0.35">
      <c r="A64" s="4" t="s">
        <v>9</v>
      </c>
      <c r="B64" s="49">
        <f>B57*B62</f>
        <v>0</v>
      </c>
      <c r="C64" s="49"/>
    </row>
    <row r="65" spans="1:3" x14ac:dyDescent="0.35">
      <c r="A65" s="46"/>
      <c r="B65" s="53"/>
      <c r="C65" s="47"/>
    </row>
    <row r="66" spans="1:3" ht="18.5" x14ac:dyDescent="0.35">
      <c r="A66" s="7" t="s">
        <v>51</v>
      </c>
      <c r="B66" s="50" t="s">
        <v>10</v>
      </c>
      <c r="C66" s="50"/>
    </row>
    <row r="67" spans="1:3" x14ac:dyDescent="0.35">
      <c r="A67" s="11" t="s">
        <v>52</v>
      </c>
      <c r="B67" s="51" t="s">
        <v>0</v>
      </c>
      <c r="C67" s="51"/>
    </row>
    <row r="68" spans="1:3" x14ac:dyDescent="0.35">
      <c r="A68" s="12" t="s">
        <v>15</v>
      </c>
      <c r="B68" s="51" t="s">
        <v>16</v>
      </c>
      <c r="C68" s="51"/>
    </row>
    <row r="69" spans="1:3" ht="29" x14ac:dyDescent="0.35">
      <c r="A69" s="13" t="s">
        <v>53</v>
      </c>
      <c r="B69" s="23"/>
      <c r="C69" s="24"/>
    </row>
    <row r="70" spans="1:3" ht="72.5" x14ac:dyDescent="0.35">
      <c r="A70" s="13" t="s">
        <v>60</v>
      </c>
      <c r="B70" s="48" t="s">
        <v>34</v>
      </c>
      <c r="C70" s="48"/>
    </row>
    <row r="71" spans="1:3" ht="29" x14ac:dyDescent="0.35">
      <c r="A71" s="10" t="s">
        <v>50</v>
      </c>
      <c r="B71" s="46">
        <v>0</v>
      </c>
      <c r="C71" s="47"/>
    </row>
    <row r="72" spans="1:3" x14ac:dyDescent="0.35">
      <c r="A72" s="10" t="s">
        <v>3</v>
      </c>
      <c r="B72" s="45">
        <v>0</v>
      </c>
      <c r="C72" s="45"/>
    </row>
    <row r="73" spans="1:3" x14ac:dyDescent="0.35">
      <c r="A73" s="10" t="s">
        <v>49</v>
      </c>
      <c r="B73" s="24">
        <v>0</v>
      </c>
      <c r="C73" s="24"/>
    </row>
    <row r="74" spans="1:3" x14ac:dyDescent="0.35">
      <c r="A74" s="25"/>
      <c r="B74" s="26"/>
      <c r="C74" s="27"/>
    </row>
    <row r="75" spans="1:3" x14ac:dyDescent="0.35">
      <c r="A75" s="15" t="s">
        <v>48</v>
      </c>
      <c r="B75" s="24">
        <f>B72*B73</f>
        <v>0</v>
      </c>
      <c r="C75" s="24"/>
    </row>
    <row r="76" spans="1:3" x14ac:dyDescent="0.35">
      <c r="A76" s="15" t="s">
        <v>47</v>
      </c>
      <c r="B76" s="28">
        <f>B75*20</f>
        <v>0</v>
      </c>
      <c r="C76" s="28"/>
    </row>
    <row r="77" spans="1:3" x14ac:dyDescent="0.35">
      <c r="A77" s="25"/>
      <c r="B77" s="26"/>
      <c r="C77" s="27"/>
    </row>
    <row r="78" spans="1:3" x14ac:dyDescent="0.35">
      <c r="A78" s="14" t="s">
        <v>9</v>
      </c>
      <c r="B78" s="24">
        <f>B71*B76</f>
        <v>0</v>
      </c>
      <c r="C78" s="24"/>
    </row>
    <row r="79" spans="1:3" x14ac:dyDescent="0.35">
      <c r="A79" s="23"/>
      <c r="B79" s="24"/>
      <c r="C79" s="24"/>
    </row>
    <row r="80" spans="1:3" ht="21.65" customHeight="1" x14ac:dyDescent="0.35">
      <c r="A80" s="7" t="s">
        <v>4</v>
      </c>
      <c r="B80" s="38"/>
      <c r="C80" s="39"/>
    </row>
    <row r="81" spans="1:3" x14ac:dyDescent="0.35">
      <c r="A81" s="10" t="s">
        <v>33</v>
      </c>
      <c r="B81" s="40">
        <f>SUM(B29,B43,B57,C71)</f>
        <v>0</v>
      </c>
      <c r="C81" s="41"/>
    </row>
    <row r="82" spans="1:3" ht="29" x14ac:dyDescent="0.35">
      <c r="A82" s="12" t="s">
        <v>35</v>
      </c>
      <c r="B82" s="42">
        <f>SUM(B64,B50,B36,B78)</f>
        <v>0</v>
      </c>
      <c r="C82" s="43"/>
    </row>
    <row r="83" spans="1:3" ht="14.5" customHeight="1" x14ac:dyDescent="0.35">
      <c r="A83" s="9"/>
      <c r="B83" s="9"/>
      <c r="C83" s="9"/>
    </row>
    <row r="84" spans="1:3" x14ac:dyDescent="0.35">
      <c r="A84" s="17" t="s">
        <v>39</v>
      </c>
      <c r="B84" s="18"/>
      <c r="C84" s="19"/>
    </row>
    <row r="85" spans="1:3" x14ac:dyDescent="0.35">
      <c r="A85" s="20"/>
      <c r="B85" s="21"/>
      <c r="C85" s="22"/>
    </row>
    <row r="86" spans="1:3" x14ac:dyDescent="0.35">
      <c r="A86" s="29"/>
      <c r="B86" s="30"/>
      <c r="C86" s="31"/>
    </row>
    <row r="87" spans="1:3" x14ac:dyDescent="0.35">
      <c r="A87" s="32"/>
      <c r="B87" s="33"/>
      <c r="C87" s="34"/>
    </row>
    <row r="88" spans="1:3" x14ac:dyDescent="0.35">
      <c r="A88" s="32"/>
      <c r="B88" s="33"/>
      <c r="C88" s="34"/>
    </row>
    <row r="89" spans="1:3" x14ac:dyDescent="0.35">
      <c r="A89" s="32"/>
      <c r="B89" s="33"/>
      <c r="C89" s="34"/>
    </row>
    <row r="90" spans="1:3" x14ac:dyDescent="0.35">
      <c r="A90" s="32"/>
      <c r="B90" s="33"/>
      <c r="C90" s="34"/>
    </row>
    <row r="91" spans="1:3" x14ac:dyDescent="0.35">
      <c r="A91" s="32"/>
      <c r="B91" s="33"/>
      <c r="C91" s="34"/>
    </row>
    <row r="92" spans="1:3" x14ac:dyDescent="0.35">
      <c r="A92" s="35"/>
      <c r="B92" s="36"/>
      <c r="C92" s="37"/>
    </row>
  </sheetData>
  <mergeCells count="73">
    <mergeCell ref="A1:C1"/>
    <mergeCell ref="A2:C2"/>
    <mergeCell ref="B36:C36"/>
    <mergeCell ref="A49:C49"/>
    <mergeCell ref="B39:C39"/>
    <mergeCell ref="B40:C40"/>
    <mergeCell ref="B42:C42"/>
    <mergeCell ref="A46:C46"/>
    <mergeCell ref="A12:C17"/>
    <mergeCell ref="B24:C24"/>
    <mergeCell ref="A3:C9"/>
    <mergeCell ref="A10:C10"/>
    <mergeCell ref="A11:C11"/>
    <mergeCell ref="B19:C19"/>
    <mergeCell ref="B29:C29"/>
    <mergeCell ref="B25:C25"/>
    <mergeCell ref="A65:C65"/>
    <mergeCell ref="A35:C35"/>
    <mergeCell ref="A20:A21"/>
    <mergeCell ref="B20:C21"/>
    <mergeCell ref="B26:C26"/>
    <mergeCell ref="B30:C30"/>
    <mergeCell ref="B31:C31"/>
    <mergeCell ref="B22:C22"/>
    <mergeCell ref="A23:C23"/>
    <mergeCell ref="B27:C27"/>
    <mergeCell ref="B28:C28"/>
    <mergeCell ref="A32:C32"/>
    <mergeCell ref="B50:C50"/>
    <mergeCell ref="B33:C33"/>
    <mergeCell ref="B34:C34"/>
    <mergeCell ref="A37:C37"/>
    <mergeCell ref="B44:C44"/>
    <mergeCell ref="A60:C60"/>
    <mergeCell ref="B52:C52"/>
    <mergeCell ref="B53:C53"/>
    <mergeCell ref="B54:C54"/>
    <mergeCell ref="B45:C45"/>
    <mergeCell ref="B47:C47"/>
    <mergeCell ref="B48:C48"/>
    <mergeCell ref="A51:C51"/>
    <mergeCell ref="A86:C92"/>
    <mergeCell ref="B62:C62"/>
    <mergeCell ref="B80:C80"/>
    <mergeCell ref="B81:C81"/>
    <mergeCell ref="B82:C82"/>
    <mergeCell ref="A63:C63"/>
    <mergeCell ref="B75:C75"/>
    <mergeCell ref="B72:C72"/>
    <mergeCell ref="B71:C71"/>
    <mergeCell ref="B70:C70"/>
    <mergeCell ref="B69:C69"/>
    <mergeCell ref="B64:C64"/>
    <mergeCell ref="B66:C66"/>
    <mergeCell ref="B67:C67"/>
    <mergeCell ref="B68:C68"/>
    <mergeCell ref="B73:C73"/>
    <mergeCell ref="A18:C18"/>
    <mergeCell ref="A84:C85"/>
    <mergeCell ref="A79:C79"/>
    <mergeCell ref="A74:C74"/>
    <mergeCell ref="B76:C76"/>
    <mergeCell ref="A77:C77"/>
    <mergeCell ref="B78:C78"/>
    <mergeCell ref="B61:C61"/>
    <mergeCell ref="B55:C55"/>
    <mergeCell ref="B56:C56"/>
    <mergeCell ref="B58:C58"/>
    <mergeCell ref="B59:C59"/>
    <mergeCell ref="B57:C57"/>
    <mergeCell ref="B41:C41"/>
    <mergeCell ref="B38:C38"/>
    <mergeCell ref="B43:C43"/>
  </mergeCells>
  <dataValidations count="16">
    <dataValidation allowBlank="1" showInputMessage="1" showErrorMessage="1" prompt="If your organization does NOT plan to host interns for this period, enter O." sqref="A29 A43 A57" xr:uid="{3E50B5BF-BA48-431D-8F08-F08B632C58D6}"/>
    <dataValidation allowBlank="1" showInputMessage="1" showErrorMessage="1" prompt="Note: Program requirements specify each internship must be a minimum of 8 weeks in length." sqref="A30 A44 A58" xr:uid="{39E95742-C0F3-4E40-B7AF-5EDED278F162}"/>
    <dataValidation allowBlank="1" showInputMessage="1" showErrorMessage="1" promptTitle="Formula" prompt="Expected Weeks Most Interns Will Work X Hours per Week Most Interns will Work" sqref="A33 A47 A61" xr:uid="{50527DE6-4A77-4126-A6DA-CB2F198F2F9F}"/>
    <dataValidation allowBlank="1" showInputMessage="1" showErrorMessage="1" prompt="Note: Program requirements specificy each internship must be a minimum of 96 hours, which is 12 hours per week. Employers and interns determine work schedule; employers may provide opportunities to work more than 8 weeks and 12 hours per week." sqref="A45 A31 A59" xr:uid="{12F7B28E-4DD1-4531-AC61-75F19F2E2093}"/>
    <dataValidation allowBlank="1" showInputMessage="1" showErrorMessage="1" promptTitle="Formula" prompt="Total Expected Hours Worked X $20" sqref="A48 A34:A35 A62:A63" xr:uid="{7678374F-F699-4147-9D93-9CC5991E99DC}"/>
    <dataValidation allowBlank="1" showInputMessage="1" showErrorMessage="1" promptTitle="Formula" prompt="Expected Capacity of Interns for Internship Period X Total, Expected Earnings per Intern" sqref="A36 A50:A51 A64" xr:uid="{B87124E7-D024-4C5F-9CBF-ECFE464F3C3A}"/>
    <dataValidation type="whole" operator="greaterThanOrEqual" allowBlank="1" showInputMessage="1" showErrorMessage="1" sqref="B43:C43 B29:C29 B57:C57" xr:uid="{03C74A94-6289-44FC-9BBE-60F8FD3976E1}">
      <formula1>0</formula1>
    </dataValidation>
    <dataValidation type="list" allowBlank="1" showInputMessage="1" showErrorMessage="1" prompt="Select from Dropdown Menu" sqref="B25 B39 B53 B67" xr:uid="{F7428902-AE25-4401-A580-F84D72EF763F}">
      <formula1>"Yes, No"</formula1>
    </dataValidation>
    <dataValidation operator="greaterThanOrEqual" allowBlank="1" showInputMessage="1" showErrorMessage="1" prompt="Note: Program requirements specificy each internship must be a minimum of 96 hours, which is 12 hours per week. Employers and interns determine work schedule; employers may provide opportunities to work more than 8 weeks and 12 hours per week." sqref="B45:C45 B31:C31 B59:C59 B73:C73" xr:uid="{74A72592-D358-4B1F-8F01-A3A78A948D39}"/>
    <dataValidation type="list" allowBlank="1" showInputMessage="1" showErrorMessage="1" prompt="Select from the Dropdown Menu" sqref="B40:C40 B26:C26 B54:C54 B68:C68" xr:uid="{E3D0FA94-1B2E-4AF9-81A1-F94A5BD777B0}">
      <formula1>"Face-to-face, Virtual, Hybrid"</formula1>
    </dataValidation>
    <dataValidation allowBlank="1" showInputMessage="1" showErrorMessage="1" prompt="Employer applicant must indicate the location of all non-residential professional/commercial sites where hired; eligible interns can be assigned to work. " sqref="A27 A41 A55" xr:uid="{B4E8EDC6-C564-49FF-9F64-F37E278EEA5D}"/>
    <dataValidation type="whole" operator="greaterThanOrEqual" allowBlank="1" showInputMessage="1" showErrorMessage="1" prompt="Per program requirements, each internship must be a minimum of 8 weeks in length.  Therefore, a value of 7 or less may not entered into this field. " sqref="B30:C30 B58:C58 B72:C72" xr:uid="{CC8F7798-AC47-47FB-ACEC-CFC4056A2B9C}">
      <formula1>8</formula1>
    </dataValidation>
    <dataValidation type="whole" operator="greaterThanOrEqual" allowBlank="1" showInputMessage="1" showErrorMessage="1" prompt="Per program requirements, each internship must be a minimum of 8 weeks in length.  Therefore, a value of 7 or less may not entered into this field.  " sqref="B44:C44" xr:uid="{808DD82C-3DD8-434A-8128-66B30759BE9A}">
      <formula1>8</formula1>
    </dataValidation>
    <dataValidation allowBlank="1" showErrorMessage="1" prompt="Delete the instruction text and then, begin entering Texas county or counties._x000a_" sqref="B55:C55" xr:uid="{53F768E5-922B-440D-97BC-4C9A26205012}"/>
    <dataValidation allowBlank="1" showErrorMessage="1" prompt="_x000a_" sqref="B27:C27" xr:uid="{C6B87465-ACC0-48AE-8180-5ED9DB752FF6}"/>
    <dataValidation allowBlank="1" showErrorMessage="1" sqref="B41:C41" xr:uid="{2BCE5496-A147-4A94-8921-36FA017E988F}"/>
  </dataValidations>
  <hyperlinks>
    <hyperlink ref="A10:C10" r:id="rId1" display="This worksheet must be uploaded to the TXWORKS Employer Application: http://bit.ly/TXWORKSEmployerApplication" xr:uid="{28DAF6F2-1C1E-4814-8FD6-D6CA21ADBDE4}"/>
  </hyperlinks>
  <printOptions gridLines="1"/>
  <pageMargins left="0.7" right="0.7" top="0.75" bottom="0.75" header="0.3" footer="0.3"/>
  <pageSetup scale="76" orientation="portrait" r:id="rId2"/>
  <headerFooter>
    <oddHeader xml:space="preserve">&amp;CTXWORKS Proposed Internship Capacity Plan: TXWORKS Employer Application Submission Period June 9 - July 30, 2021
Additional Application Information Available at www.highered.texas.gov/txworks </oddHeader>
  </headerFooter>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37CA475-B188-445D-B9AB-4CA159CB0E83}">
          <x14:formula1>
            <xm:f>'List of Career Clusters'!$A$2:$A$17</xm:f>
          </x14:formula1>
          <xm:sqref>B56:C56 B42:C42 B28:C28 B70:C70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68F2A-818E-4BE2-9176-CC1AED3760C2}">
  <dimension ref="A1:A17"/>
  <sheetViews>
    <sheetView workbookViewId="0">
      <selection activeCell="G17" sqref="G17"/>
    </sheetView>
  </sheetViews>
  <sheetFormatPr defaultRowHeight="14.5" x14ac:dyDescent="0.35"/>
  <cols>
    <col min="1" max="1" width="45.54296875" customWidth="1"/>
  </cols>
  <sheetData>
    <row r="1" spans="1:1" x14ac:dyDescent="0.35">
      <c r="A1" s="8" t="s">
        <v>36</v>
      </c>
    </row>
    <row r="2" spans="1:1" x14ac:dyDescent="0.35">
      <c r="A2" s="5" t="s">
        <v>17</v>
      </c>
    </row>
    <row r="3" spans="1:1" x14ac:dyDescent="0.35">
      <c r="A3" s="5" t="s">
        <v>18</v>
      </c>
    </row>
    <row r="4" spans="1:1" x14ac:dyDescent="0.35">
      <c r="A4" s="5" t="s">
        <v>19</v>
      </c>
    </row>
    <row r="5" spans="1:1" x14ac:dyDescent="0.35">
      <c r="A5" s="5" t="s">
        <v>20</v>
      </c>
    </row>
    <row r="6" spans="1:1" x14ac:dyDescent="0.35">
      <c r="A6" s="5" t="s">
        <v>21</v>
      </c>
    </row>
    <row r="7" spans="1:1" x14ac:dyDescent="0.35">
      <c r="A7" s="5" t="s">
        <v>22</v>
      </c>
    </row>
    <row r="8" spans="1:1" x14ac:dyDescent="0.35">
      <c r="A8" s="5" t="s">
        <v>23</v>
      </c>
    </row>
    <row r="9" spans="1:1" x14ac:dyDescent="0.35">
      <c r="A9" s="5" t="s">
        <v>24</v>
      </c>
    </row>
    <row r="10" spans="1:1" x14ac:dyDescent="0.35">
      <c r="A10" s="5" t="s">
        <v>25</v>
      </c>
    </row>
    <row r="11" spans="1:1" x14ac:dyDescent="0.35">
      <c r="A11" s="5" t="s">
        <v>26</v>
      </c>
    </row>
    <row r="12" spans="1:1" x14ac:dyDescent="0.35">
      <c r="A12" s="5" t="s">
        <v>27</v>
      </c>
    </row>
    <row r="13" spans="1:1" x14ac:dyDescent="0.35">
      <c r="A13" s="5" t="s">
        <v>28</v>
      </c>
    </row>
    <row r="14" spans="1:1" x14ac:dyDescent="0.35">
      <c r="A14" s="5" t="s">
        <v>29</v>
      </c>
    </row>
    <row r="15" spans="1:1" x14ac:dyDescent="0.35">
      <c r="A15" s="5" t="s">
        <v>30</v>
      </c>
    </row>
    <row r="16" spans="1:1" x14ac:dyDescent="0.35">
      <c r="A16" s="5" t="s">
        <v>31</v>
      </c>
    </row>
    <row r="17" spans="1:1" x14ac:dyDescent="0.35">
      <c r="A17" s="5" t="s">
        <v>32</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Intern Planning Worksheet</vt:lpstr>
      <vt:lpstr>List of Career Clusters</vt:lpstr>
      <vt:lpstr>'Intern Planning Worksheet'!Print_Area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Harper, Andrew</dc:creator>
  <cp:lastModifiedBy>Harper, Andrew</cp:lastModifiedBy>
  <cp:lastPrinted>2021-10-15T19:04:16Z</cp:lastPrinted>
  <dcterms:created xsi:type="dcterms:W3CDTF">2021-05-18T16:16:16Z</dcterms:created>
  <dcterms:modified xsi:type="dcterms:W3CDTF">2021-10-15T19:10:37Z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667e31e-2110-4541-aa7e-77084cd61796_Enabled">
    <vt:lpwstr>true</vt:lpwstr>
  </property>
  <property fmtid="{D5CDD505-2E9C-101B-9397-08002B2CF9AE}" pid="3" name="MSIP_Label_a667e31e-2110-4541-aa7e-77084cd61796_SetDate">
    <vt:lpwstr>2021-05-18T16:16:17Z</vt:lpwstr>
  </property>
  <property fmtid="{D5CDD505-2E9C-101B-9397-08002B2CF9AE}" pid="4" name="MSIP_Label_a667e31e-2110-4541-aa7e-77084cd61796_Method">
    <vt:lpwstr>Standard</vt:lpwstr>
  </property>
  <property fmtid="{D5CDD505-2E9C-101B-9397-08002B2CF9AE}" pid="5" name="MSIP_Label_a667e31e-2110-4541-aa7e-77084cd61796_Name">
    <vt:lpwstr>Sensitive</vt:lpwstr>
  </property>
  <property fmtid="{D5CDD505-2E9C-101B-9397-08002B2CF9AE}" pid="6" name="MSIP_Label_a667e31e-2110-4541-aa7e-77084cd61796_SiteId">
    <vt:lpwstr>0de674da-be56-4783-8786-06abb9857898</vt:lpwstr>
  </property>
  <property fmtid="{D5CDD505-2E9C-101B-9397-08002B2CF9AE}" pid="7" name="MSIP_Label_a667e31e-2110-4541-aa7e-77084cd61796_ActionId">
    <vt:lpwstr>8e8ef962-23d9-4fce-99b6-28a9b2cc4054</vt:lpwstr>
  </property>
  <property fmtid="{D5CDD505-2E9C-101B-9397-08002B2CF9AE}" pid="8" name="MSIP_Label_a667e31e-2110-4541-aa7e-77084cd61796_ContentBits">
    <vt:lpwstr>2</vt:lpwstr>
  </property>
</Properties>
</file>