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cb-my.sharepoint.com/personal/manny_garcia_highered_texas_gov/Documents/Desktop/TRUE 2025-27 Application Forms/"/>
    </mc:Choice>
  </mc:AlternateContent>
  <xr:revisionPtr revIDLastSave="16" documentId="8_{E22FE7C1-4E20-4603-A2C5-F6745C7651D9}" xr6:coauthVersionLast="47" xr6:coauthVersionMax="47" xr10:uidLastSave="{B0EEC917-79F5-4A87-85EE-B0AF5646B9C6}"/>
  <bookViews>
    <workbookView xWindow="-108" yWindow="-108" windowWidth="23256" windowHeight="12576" activeTab="2" xr2:uid="{36F50995-C62E-45D5-8CEA-ED383BCABAA9}"/>
  </bookViews>
  <sheets>
    <sheet name="Budget Request Instructions" sheetId="1" r:id="rId1"/>
    <sheet name="Budget Request Sample" sheetId="3" r:id="rId2"/>
    <sheet name="Budget Request Form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2" l="1"/>
  <c r="C23" i="2"/>
  <c r="C24" i="2"/>
  <c r="C25" i="2"/>
  <c r="C26" i="2"/>
  <c r="C27" i="2"/>
  <c r="C28" i="2"/>
  <c r="C29" i="2"/>
  <c r="C18" i="2"/>
  <c r="E23" i="2"/>
  <c r="D24" i="2"/>
  <c r="B25" i="2"/>
  <c r="A23" i="2"/>
  <c r="A18" i="2"/>
  <c r="A19" i="2"/>
  <c r="B19" i="2"/>
  <c r="D19" i="2"/>
  <c r="E19" i="2"/>
  <c r="B23" i="2"/>
  <c r="D23" i="2"/>
  <c r="A24" i="2"/>
  <c r="B24" i="2"/>
  <c r="E24" i="2"/>
  <c r="A25" i="2"/>
  <c r="D25" i="2"/>
  <c r="E25" i="2"/>
  <c r="A26" i="2"/>
  <c r="B26" i="2"/>
  <c r="D26" i="2"/>
  <c r="E26" i="2"/>
  <c r="A27" i="2"/>
  <c r="B27" i="2"/>
  <c r="D27" i="2"/>
  <c r="E27" i="2"/>
  <c r="A28" i="2"/>
  <c r="B28" i="2"/>
  <c r="D28" i="2"/>
  <c r="E28" i="2"/>
  <c r="A29" i="2"/>
  <c r="B29" i="2"/>
  <c r="D29" i="2"/>
  <c r="E29" i="2"/>
  <c r="E18" i="2"/>
  <c r="D18" i="2"/>
  <c r="B18" i="2"/>
  <c r="I34" i="3"/>
  <c r="F19" i="2" l="1"/>
  <c r="F27" i="2"/>
  <c r="F18" i="2"/>
  <c r="F28" i="2"/>
  <c r="F29" i="2"/>
  <c r="F26" i="2"/>
  <c r="F23" i="2"/>
  <c r="F24" i="2"/>
  <c r="F25" i="2"/>
</calcChain>
</file>

<file path=xl/sharedStrings.xml><?xml version="1.0" encoding="utf-8"?>
<sst xmlns="http://schemas.openxmlformats.org/spreadsheetml/2006/main" count="111" uniqueCount="72">
  <si>
    <t>Student financial aid</t>
  </si>
  <si>
    <t>Student supports</t>
  </si>
  <si>
    <t>Off the shelf credential/training materials</t>
  </si>
  <si>
    <t>Project data administration and reporting</t>
  </si>
  <si>
    <t>Enter Institution Name</t>
  </si>
  <si>
    <t>Consortium (Y/N)</t>
  </si>
  <si>
    <t>Preparer's Name</t>
  </si>
  <si>
    <t>Submission Date</t>
  </si>
  <si>
    <t>Program Name</t>
  </si>
  <si>
    <t>Reporting Period:</t>
  </si>
  <si>
    <t>Required</t>
  </si>
  <si>
    <t>Total Award Amount</t>
  </si>
  <si>
    <t>Expenditure Amount</t>
  </si>
  <si>
    <t>Use of Funds</t>
  </si>
  <si>
    <t>Institution Name</t>
  </si>
  <si>
    <t>Unique ID</t>
  </si>
  <si>
    <t xml:space="preserve">Budget Category </t>
  </si>
  <si>
    <t>Total Requested</t>
  </si>
  <si>
    <t>Total Award Amount Requested</t>
  </si>
  <si>
    <t>Instructional software</t>
  </si>
  <si>
    <t>Instructional equpment</t>
  </si>
  <si>
    <t>Faculty hiring &amp; training capacity</t>
  </si>
  <si>
    <t>Project marketing &amp; outreach costs</t>
  </si>
  <si>
    <t>Curriculum development &amp; instructional design</t>
  </si>
  <si>
    <t>Renovations to instructional facilities required for the project purpose</t>
  </si>
  <si>
    <t>Instructional equipment</t>
  </si>
  <si>
    <t>Off the shelf credential &amp; training materials</t>
  </si>
  <si>
    <t>Project marketing and outreach</t>
  </si>
  <si>
    <t>Budget Categories</t>
  </si>
  <si>
    <t>Total Requested:</t>
  </si>
  <si>
    <t>CDL training software purchases</t>
  </si>
  <si>
    <t>Crane training equipment</t>
  </si>
  <si>
    <t>Consortium (Yes/No)</t>
  </si>
  <si>
    <t>Renovations to instructional facilities</t>
  </si>
  <si>
    <t>Faculty hiring &amp; training</t>
  </si>
  <si>
    <t>Project data administration &amp; reporting</t>
  </si>
  <si>
    <t>1 FTE instructor for 2 semesters; travel to state conference; online training &amp; certification</t>
  </si>
  <si>
    <t>ABC College</t>
  </si>
  <si>
    <t>No</t>
  </si>
  <si>
    <t>Jane Smith</t>
  </si>
  <si>
    <t>TRUE Grant Program Hub - Smartsheet.com</t>
  </si>
  <si>
    <t>Submit completed form and required attachments to the TRUE Grant HUB:</t>
  </si>
  <si>
    <t>TRUE 2025-27 Budget Request Form</t>
  </si>
  <si>
    <t>True 2025-27 Grant Program</t>
  </si>
  <si>
    <t>Instructions to Complete the TRUE 2025-27 Budget Request Form</t>
  </si>
  <si>
    <t xml:space="preserve">Please do not modify the formatting of the TRUE 2025-27 Budget Request Form template. Some fields of the worksheet structure such as columns and rows have been locked in order to best sort and filter your data. </t>
  </si>
  <si>
    <t>TRUE 2025-27 Grant Budget Request Form</t>
  </si>
  <si>
    <t xml:space="preserve">True 2025-27 Grant Program </t>
  </si>
  <si>
    <t>Certification fees; New advising capacity</t>
  </si>
  <si>
    <t>Contracted curriculum developer</t>
  </si>
  <si>
    <t>Student tuition and fees for xx students</t>
  </si>
  <si>
    <t>Row 8: Enter Institution Name</t>
  </si>
  <si>
    <t>Row 9: Consortium grant (Yes/No)</t>
  </si>
  <si>
    <t>Row 10: Enter name of individual submitting this form</t>
  </si>
  <si>
    <t>Row 11: Enter the submission date</t>
  </si>
  <si>
    <t>Row 25, Column G: Enter the full amount requested</t>
  </si>
  <si>
    <t>Row 12: Name of Grant: TRUE 2025-27 Grant Program (pre-filled)</t>
  </si>
  <si>
    <t>Medium: Up to 25% of Total Budget</t>
  </si>
  <si>
    <t xml:space="preserve">Heavy: Up to 50% of Total Budget </t>
  </si>
  <si>
    <t>Percentage:</t>
  </si>
  <si>
    <t>Percentage: 14%</t>
  </si>
  <si>
    <t>Light/None: 0-10% of Total Budget</t>
  </si>
  <si>
    <t>Instructional Equipment/Facilities Budget (Check Appropriate Category and Provide % of Total Budget)</t>
  </si>
  <si>
    <t>Rows 15-17, Column I: Select the appropriate budget classification for Instructional Equipment and Instructional Facilities</t>
  </si>
  <si>
    <t>Rows 15-17, Column J: Provide the % of the total Grant Budget requested for Instructional Equipment &amp; Facilities</t>
  </si>
  <si>
    <t>Renovations to instructional facilities required for project purpose</t>
  </si>
  <si>
    <t>NOTE: Instructional Equipment/Facilities expenditures must not be above 50% of the total requested grant budget.</t>
  </si>
  <si>
    <t xml:space="preserve">Percentage: </t>
  </si>
  <si>
    <t>Rows 25-33, Column I: Enter total amount requested by budget category</t>
  </si>
  <si>
    <t>Web redesign ($2,000) and billboards $10,000)</t>
  </si>
  <si>
    <t>Rows 25-33, Column J: Enter details of funding use by budget category</t>
  </si>
  <si>
    <t>Download this sheet to see the correct format.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</si>
</sst>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yy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Overpass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Overpass"/>
    </font>
    <font>
      <b/>
      <sz val="11"/>
      <color theme="1"/>
      <name val="Segoe UI"/>
      <family val="2"/>
    </font>
    <font>
      <b/>
      <i/>
      <sz val="11"/>
      <color theme="1"/>
      <name val="Segoe UI"/>
      <family val="2"/>
    </font>
    <font>
      <b/>
      <sz val="18"/>
      <color theme="1"/>
      <name val="Segoe UI"/>
      <family val="2"/>
    </font>
    <font>
      <sz val="11"/>
      <color theme="1"/>
      <name val="Segoe UI"/>
      <family val="2"/>
    </font>
    <font>
      <sz val="10"/>
      <name val="Segoe UI"/>
      <family val="2"/>
    </font>
    <font>
      <b/>
      <sz val="10"/>
      <name val="Segoe UI"/>
      <family val="2"/>
    </font>
    <font>
      <b/>
      <sz val="12"/>
      <color theme="1"/>
      <name val="Segoe UI"/>
      <family val="2"/>
    </font>
    <font>
      <sz val="11"/>
      <name val="Segoe UI"/>
      <family val="2"/>
    </font>
    <font>
      <i/>
      <sz val="11"/>
      <name val="Segoe UI"/>
      <family val="2"/>
    </font>
    <font>
      <i/>
      <sz val="11"/>
      <color rgb="FFFF0000"/>
      <name val="Segoe UI"/>
      <family val="2"/>
    </font>
    <font>
      <i/>
      <sz val="11"/>
      <color theme="1"/>
      <name val="Segoe UI"/>
      <family val="2"/>
    </font>
    <font>
      <b/>
      <sz val="11"/>
      <name val="Segoe UI"/>
      <family val="2"/>
    </font>
    <font>
      <b/>
      <sz val="14"/>
      <name val="Segoe UI"/>
      <family val="2"/>
    </font>
    <font>
      <sz val="12"/>
      <color theme="1"/>
      <name val="Segoe UI"/>
      <family val="2"/>
    </font>
    <font>
      <b/>
      <u/>
      <sz val="16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0" fontId="2" fillId="4" borderId="0" xfId="0" applyFont="1" applyFill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2" fillId="0" borderId="0" xfId="0" applyFont="1"/>
    <xf numFmtId="0" fontId="8" fillId="4" borderId="0" xfId="0" applyFont="1" applyFill="1"/>
    <xf numFmtId="0" fontId="8" fillId="0" borderId="0" xfId="0" applyFont="1" applyAlignment="1">
      <alignment horizontal="left"/>
    </xf>
    <xf numFmtId="0" fontId="9" fillId="4" borderId="0" xfId="0" applyFont="1" applyFill="1"/>
    <xf numFmtId="0" fontId="10" fillId="2" borderId="1" xfId="0" applyFont="1" applyFill="1" applyBorder="1" applyAlignment="1">
      <alignment horizontal="left"/>
    </xf>
    <xf numFmtId="14" fontId="10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165" fontId="13" fillId="3" borderId="2" xfId="0" applyNumberFormat="1" applyFont="1" applyFill="1" applyBorder="1" applyAlignment="1">
      <alignment horizontal="center"/>
    </xf>
    <xf numFmtId="164" fontId="16" fillId="5" borderId="1" xfId="0" applyNumberFormat="1" applyFont="1" applyFill="1" applyBorder="1" applyAlignment="1">
      <alignment horizontal="center" vertical="center"/>
    </xf>
    <xf numFmtId="14" fontId="17" fillId="5" borderId="1" xfId="0" applyNumberFormat="1" applyFont="1" applyFill="1" applyBorder="1" applyAlignment="1">
      <alignment horizontal="left" vertical="center" wrapText="1"/>
    </xf>
    <xf numFmtId="14" fontId="18" fillId="5" borderId="1" xfId="0" applyNumberFormat="1" applyFont="1" applyFill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164" fontId="9" fillId="7" borderId="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0" fillId="0" borderId="10" xfId="0" applyBorder="1"/>
    <xf numFmtId="0" fontId="12" fillId="0" borderId="10" xfId="0" applyFont="1" applyBorder="1"/>
    <xf numFmtId="0" fontId="9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4" fillId="2" borderId="3" xfId="3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6" fillId="0" borderId="8" xfId="0" applyFont="1" applyBorder="1" applyAlignment="1">
      <alignment horizontal="left" vertical="center" wrapText="1"/>
    </xf>
    <xf numFmtId="0" fontId="20" fillId="6" borderId="7" xfId="0" applyFont="1" applyFill="1" applyBorder="1" applyAlignment="1" applyProtection="1">
      <alignment horizontal="left" vertical="center" wrapText="1"/>
      <protection locked="0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21" fillId="6" borderId="7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vertical="center" wrapText="1"/>
    </xf>
    <xf numFmtId="0" fontId="21" fillId="6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left"/>
    </xf>
    <xf numFmtId="0" fontId="11" fillId="0" borderId="0" xfId="0" applyFont="1"/>
    <xf numFmtId="0" fontId="9" fillId="2" borderId="4" xfId="0" applyFont="1" applyFill="1" applyBorder="1" applyAlignment="1" applyProtection="1">
      <alignment horizontal="left"/>
      <protection locked="0"/>
    </xf>
    <xf numFmtId="14" fontId="9" fillId="2" borderId="4" xfId="0" applyNumberFormat="1" applyFont="1" applyFill="1" applyBorder="1" applyAlignment="1" applyProtection="1">
      <alignment horizontal="left"/>
      <protection locked="0"/>
    </xf>
    <xf numFmtId="0" fontId="9" fillId="2" borderId="4" xfId="0" applyFont="1" applyFill="1" applyBorder="1" applyAlignment="1">
      <alignment horizontal="left"/>
    </xf>
    <xf numFmtId="0" fontId="9" fillId="4" borderId="10" xfId="0" applyFont="1" applyFill="1" applyBorder="1"/>
    <xf numFmtId="165" fontId="16" fillId="3" borderId="1" xfId="0" applyNumberFormat="1" applyFont="1" applyFill="1" applyBorder="1" applyAlignment="1">
      <alignment horizontal="center"/>
    </xf>
    <xf numFmtId="8" fontId="9" fillId="7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164" fontId="12" fillId="0" borderId="1" xfId="0" applyNumberFormat="1" applyFont="1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>
      <alignment horizontal="right" vertical="center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12" fillId="4" borderId="1" xfId="0" applyNumberFormat="1" applyFont="1" applyFill="1" applyBorder="1" applyAlignment="1" applyProtection="1">
      <alignment horizontal="center" vertical="center"/>
      <protection locked="0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0" xfId="0" applyFont="1" applyFill="1" applyProtection="1">
      <protection locked="0"/>
    </xf>
    <xf numFmtId="164" fontId="15" fillId="0" borderId="1" xfId="0" applyNumberFormat="1" applyFont="1" applyBorder="1" applyAlignment="1">
      <alignment horizontal="center" vertical="center"/>
    </xf>
    <xf numFmtId="164" fontId="12" fillId="4" borderId="0" xfId="0" applyNumberFormat="1" applyFont="1" applyFill="1" applyAlignment="1" applyProtection="1">
      <alignment horizontal="center" vertical="center"/>
      <protection locked="0"/>
    </xf>
    <xf numFmtId="0" fontId="12" fillId="4" borderId="0" xfId="0" applyFont="1" applyFill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2" fillId="0" borderId="0" xfId="0" applyFont="1"/>
    <xf numFmtId="0" fontId="9" fillId="2" borderId="11" xfId="0" applyFont="1" applyFill="1" applyBorder="1" applyAlignment="1">
      <alignment horizontal="left"/>
    </xf>
    <xf numFmtId="0" fontId="12" fillId="2" borderId="12" xfId="0" applyFont="1" applyFill="1" applyBorder="1"/>
    <xf numFmtId="0" fontId="12" fillId="0" borderId="1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0" fillId="2" borderId="13" xfId="0" applyFill="1" applyBorder="1"/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</cellXfs>
  <cellStyles count="5">
    <cellStyle name="Currency 2" xfId="2" xr:uid="{25782095-1621-45AE-89C2-61B19996DF8B}"/>
    <cellStyle name="Hyperlink" xfId="4" builtinId="8"/>
    <cellStyle name="Normal" xfId="0" builtinId="0"/>
    <cellStyle name="Normal 2" xfId="1" xr:uid="{B3017782-9E5B-4358-9C89-73B1AC62C813}"/>
    <cellStyle name="Normal 3" xfId="3" xr:uid="{D5779442-5ABC-4D1A-926D-73B711114108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2686050</xdr:colOff>
      <xdr:row>6</xdr:row>
      <xdr:rowOff>153831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0DC227-AD75-4ED2-B7AF-954F0DF5A0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89860" cy="12511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838201</xdr:colOff>
      <xdr:row>24</xdr:row>
      <xdr:rowOff>16933</xdr:rowOff>
    </xdr:from>
    <xdr:to>
      <xdr:col>8</xdr:col>
      <xdr:colOff>1412844</xdr:colOff>
      <xdr:row>36</xdr:row>
      <xdr:rowOff>134601</xdr:rowOff>
    </xdr:to>
    <xdr:pic>
      <xdr:nvPicPr>
        <xdr:cNvPr id="4" name="Picture 3" descr="This tab is a Sample of budget request form">
          <a:extLst>
            <a:ext uri="{FF2B5EF4-FFF2-40B4-BE49-F238E27FC236}">
              <a16:creationId xmlns:a16="http://schemas.microsoft.com/office/drawing/2014/main" id="{9DA043F6-C68F-C8DF-BA80-A4397505CD20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50000"/>
        </a:blip>
        <a:stretch>
          <a:fillRect/>
        </a:stretch>
      </xdr:blipFill>
      <xdr:spPr>
        <a:xfrm>
          <a:off x="2404534" y="3869266"/>
          <a:ext cx="3343243" cy="277218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2035406</xdr:colOff>
      <xdr:row>4</xdr:row>
      <xdr:rowOff>130926</xdr:rowOff>
    </xdr:to>
    <xdr:pic>
      <xdr:nvPicPr>
        <xdr:cNvPr id="3" name="Picture 2" descr="This tab is a Sample of budget request form.">
          <a:extLst>
            <a:ext uri="{FF2B5EF4-FFF2-40B4-BE49-F238E27FC236}">
              <a16:creationId xmlns:a16="http://schemas.microsoft.com/office/drawing/2014/main" id="{64FD4F4F-46FC-4D35-8273-A50A03A93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5126" cy="87006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13</xdr:row>
          <xdr:rowOff>220980</xdr:rowOff>
        </xdr:from>
        <xdr:to>
          <xdr:col>8</xdr:col>
          <xdr:colOff>708660</xdr:colOff>
          <xdr:row>15</xdr:row>
          <xdr:rowOff>60960</xdr:rowOff>
        </xdr:to>
        <xdr:sp macro="" textlink="">
          <xdr:nvSpPr>
            <xdr:cNvPr id="2055" name="Check Box 7" descr="Check box sample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14</xdr:row>
          <xdr:rowOff>220980</xdr:rowOff>
        </xdr:from>
        <xdr:to>
          <xdr:col>8</xdr:col>
          <xdr:colOff>701040</xdr:colOff>
          <xdr:row>16</xdr:row>
          <xdr:rowOff>53340</xdr:rowOff>
        </xdr:to>
        <xdr:sp macro="" textlink="">
          <xdr:nvSpPr>
            <xdr:cNvPr id="2056" name="Check Box 8" descr="Check box sample.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15</xdr:row>
          <xdr:rowOff>220980</xdr:rowOff>
        </xdr:from>
        <xdr:to>
          <xdr:col>8</xdr:col>
          <xdr:colOff>701040</xdr:colOff>
          <xdr:row>17</xdr:row>
          <xdr:rowOff>53340</xdr:rowOff>
        </xdr:to>
        <xdr:sp macro="" textlink="">
          <xdr:nvSpPr>
            <xdr:cNvPr id="2057" name="Check Box 9" descr="Check box sample.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43296</xdr:colOff>
      <xdr:row>1</xdr:row>
      <xdr:rowOff>8660</xdr:rowOff>
    </xdr:from>
    <xdr:to>
      <xdr:col>7</xdr:col>
      <xdr:colOff>1465291</xdr:colOff>
      <xdr:row>4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7B27A6-D315-FC17-F693-374900D006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296" y="190501"/>
          <a:ext cx="3001760" cy="71724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13</xdr:row>
          <xdr:rowOff>220980</xdr:rowOff>
        </xdr:from>
        <xdr:to>
          <xdr:col>8</xdr:col>
          <xdr:colOff>701040</xdr:colOff>
          <xdr:row>15</xdr:row>
          <xdr:rowOff>68580</xdr:rowOff>
        </xdr:to>
        <xdr:sp macro="" textlink="">
          <xdr:nvSpPr>
            <xdr:cNvPr id="3073" name="Check Box 1" descr="Check box 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14</xdr:row>
          <xdr:rowOff>220980</xdr:rowOff>
        </xdr:from>
        <xdr:to>
          <xdr:col>8</xdr:col>
          <xdr:colOff>701040</xdr:colOff>
          <xdr:row>16</xdr:row>
          <xdr:rowOff>45720</xdr:rowOff>
        </xdr:to>
        <xdr:sp macro="" textlink="">
          <xdr:nvSpPr>
            <xdr:cNvPr id="3076" name="Check Box 4" descr="Check box 2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15</xdr:row>
          <xdr:rowOff>220980</xdr:rowOff>
        </xdr:from>
        <xdr:to>
          <xdr:col>8</xdr:col>
          <xdr:colOff>701040</xdr:colOff>
          <xdr:row>17</xdr:row>
          <xdr:rowOff>45720</xdr:rowOff>
        </xdr:to>
        <xdr:sp macro="" textlink="">
          <xdr:nvSpPr>
            <xdr:cNvPr id="3077" name="Check Box 5" descr="Check box 3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p.smartsheet.com/b/publish?EQBCT=7b39c2cd7bff4226bb481943efc4018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550AF-24FE-4F2E-936B-32A57BF4F5D3}">
  <sheetPr>
    <tabColor rgb="FFFF0000"/>
    <pageSetUpPr fitToPage="1"/>
  </sheetPr>
  <dimension ref="A7:B34"/>
  <sheetViews>
    <sheetView topLeftCell="A8" zoomScaleNormal="100" workbookViewId="0">
      <selection activeCell="I21" sqref="I21"/>
    </sheetView>
  </sheetViews>
  <sheetFormatPr defaultColWidth="8.88671875" defaultRowHeight="14.4" customHeight="1" x14ac:dyDescent="0.3"/>
  <cols>
    <col min="1" max="1" width="8.88671875" style="1"/>
    <col min="2" max="2" width="118.6640625" style="1" customWidth="1"/>
    <col min="3" max="16384" width="8.88671875" style="1"/>
  </cols>
  <sheetData>
    <row r="7" spans="2:2" ht="14.4" customHeight="1" thickBot="1" x14ac:dyDescent="0.35"/>
    <row r="8" spans="2:2" ht="33.6" customHeight="1" x14ac:dyDescent="0.3">
      <c r="B8" s="43" t="s">
        <v>44</v>
      </c>
    </row>
    <row r="9" spans="2:2" ht="37.200000000000003" customHeight="1" thickBot="1" x14ac:dyDescent="0.35">
      <c r="B9" s="44" t="s">
        <v>45</v>
      </c>
    </row>
    <row r="10" spans="2:2" ht="21.6" customHeight="1" thickBot="1" x14ac:dyDescent="0.35"/>
    <row r="11" spans="2:2" ht="16.8" x14ac:dyDescent="0.3">
      <c r="B11" s="38" t="s">
        <v>51</v>
      </c>
    </row>
    <row r="12" spans="2:2" ht="16.8" x14ac:dyDescent="0.3">
      <c r="B12" s="39" t="s">
        <v>52</v>
      </c>
    </row>
    <row r="13" spans="2:2" ht="16.8" x14ac:dyDescent="0.3">
      <c r="B13" s="39" t="s">
        <v>53</v>
      </c>
    </row>
    <row r="14" spans="2:2" ht="16.8" x14ac:dyDescent="0.3">
      <c r="B14" s="39" t="s">
        <v>54</v>
      </c>
    </row>
    <row r="15" spans="2:2" ht="16.8" x14ac:dyDescent="0.3">
      <c r="B15" s="39" t="s">
        <v>56</v>
      </c>
    </row>
    <row r="16" spans="2:2" ht="16.8" x14ac:dyDescent="0.3">
      <c r="B16" s="39" t="s">
        <v>63</v>
      </c>
    </row>
    <row r="17" spans="1:2" ht="16.8" x14ac:dyDescent="0.3">
      <c r="B17" s="39" t="s">
        <v>64</v>
      </c>
    </row>
    <row r="18" spans="1:2" ht="16.8" x14ac:dyDescent="0.3">
      <c r="B18" s="39" t="s">
        <v>55</v>
      </c>
    </row>
    <row r="19" spans="1:2" ht="16.8" x14ac:dyDescent="0.3">
      <c r="B19" s="39" t="s">
        <v>68</v>
      </c>
    </row>
    <row r="20" spans="1:2" ht="19.2" x14ac:dyDescent="0.3">
      <c r="A20" s="2"/>
      <c r="B20" s="40" t="s">
        <v>70</v>
      </c>
    </row>
    <row r="21" spans="1:2" ht="24" customHeight="1" x14ac:dyDescent="0.3">
      <c r="B21" s="45" t="s">
        <v>41</v>
      </c>
    </row>
    <row r="22" spans="1:2" ht="27" customHeight="1" x14ac:dyDescent="0.3">
      <c r="B22" s="68" t="s">
        <v>40</v>
      </c>
    </row>
    <row r="23" spans="1:2" ht="14.4" customHeight="1" thickBot="1" x14ac:dyDescent="0.35"/>
    <row r="24" spans="1:2" ht="16.8" x14ac:dyDescent="0.3">
      <c r="B24" s="41" t="s">
        <v>28</v>
      </c>
    </row>
    <row r="25" spans="1:2" ht="16.8" x14ac:dyDescent="0.3">
      <c r="B25" s="40" t="s">
        <v>23</v>
      </c>
    </row>
    <row r="26" spans="1:2" ht="16.8" x14ac:dyDescent="0.3">
      <c r="B26" s="40" t="s">
        <v>19</v>
      </c>
    </row>
    <row r="27" spans="1:2" ht="16.8" x14ac:dyDescent="0.3">
      <c r="B27" s="40" t="s">
        <v>25</v>
      </c>
    </row>
    <row r="28" spans="1:2" ht="16.8" x14ac:dyDescent="0.3">
      <c r="B28" s="40" t="s">
        <v>65</v>
      </c>
    </row>
    <row r="29" spans="1:2" ht="16.8" x14ac:dyDescent="0.3">
      <c r="B29" s="40" t="s">
        <v>0</v>
      </c>
    </row>
    <row r="30" spans="1:2" ht="16.8" x14ac:dyDescent="0.3">
      <c r="B30" s="42" t="s">
        <v>1</v>
      </c>
    </row>
    <row r="31" spans="1:2" ht="16.8" x14ac:dyDescent="0.3">
      <c r="B31" s="40" t="s">
        <v>21</v>
      </c>
    </row>
    <row r="32" spans="1:2" ht="16.8" x14ac:dyDescent="0.3">
      <c r="B32" s="40" t="s">
        <v>26</v>
      </c>
    </row>
    <row r="33" spans="2:2" ht="16.8" x14ac:dyDescent="0.3">
      <c r="B33" s="40" t="s">
        <v>27</v>
      </c>
    </row>
    <row r="34" spans="2:2" ht="16.8" x14ac:dyDescent="0.3">
      <c r="B34" s="40" t="s">
        <v>3</v>
      </c>
    </row>
  </sheetData>
  <hyperlinks>
    <hyperlink ref="B22" r:id="rId1" display="https://app.smartsheet.com/b/publish?EQBCT=7b39c2cd7bff4226bb481943efc4018e" xr:uid="{3F7B0AF8-70AD-42C5-8B50-BA3265345DF3}"/>
  </hyperlinks>
  <pageMargins left="0.7" right="0.7" top="0.75" bottom="0.75" header="0.3" footer="0.3"/>
  <pageSetup scale="53" orientation="landscape" r:id="rId2"/>
  <headerFooter>
    <oddFooter>&amp;L_x000D_&amp;1#&amp;"Calibri"&amp;11&amp;KFF0000 Sensitive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9DCD9-B873-4E5B-9360-4CBFA9E1DD5A}">
  <sheetPr>
    <tabColor rgb="FFFF0000"/>
    <pageSetUpPr fitToPage="1"/>
  </sheetPr>
  <dimension ref="G6:J34"/>
  <sheetViews>
    <sheetView topLeftCell="G7" zoomScale="90" zoomScaleNormal="90" workbookViewId="0">
      <selection activeCell="L20" sqref="L20"/>
    </sheetView>
  </sheetViews>
  <sheetFormatPr defaultRowHeight="14.4" x14ac:dyDescent="0.3"/>
  <cols>
    <col min="1" max="6" width="0" hidden="1" customWidth="1"/>
    <col min="7" max="7" width="22.88671875" style="3" customWidth="1"/>
    <col min="8" max="8" width="40.33203125" style="3" bestFit="1" customWidth="1"/>
    <col min="9" max="9" width="23.77734375" style="3" customWidth="1"/>
    <col min="10" max="10" width="65.5546875" style="3" customWidth="1"/>
  </cols>
  <sheetData>
    <row r="6" spans="7:10" ht="27" x14ac:dyDescent="0.6">
      <c r="G6" s="16" t="s">
        <v>46</v>
      </c>
      <c r="H6" s="17"/>
      <c r="I6" s="17"/>
    </row>
    <row r="8" spans="7:10" ht="16.8" x14ac:dyDescent="0.4">
      <c r="G8" s="12" t="s">
        <v>4</v>
      </c>
      <c r="H8" s="13" t="s">
        <v>37</v>
      </c>
      <c r="I8"/>
      <c r="J8"/>
    </row>
    <row r="9" spans="7:10" ht="16.8" x14ac:dyDescent="0.4">
      <c r="G9" s="12" t="s">
        <v>32</v>
      </c>
      <c r="H9" s="13" t="s">
        <v>38</v>
      </c>
      <c r="I9"/>
      <c r="J9"/>
    </row>
    <row r="10" spans="7:10" ht="16.8" x14ac:dyDescent="0.4">
      <c r="G10" s="12" t="s">
        <v>6</v>
      </c>
      <c r="H10" s="13" t="s">
        <v>39</v>
      </c>
      <c r="I10"/>
      <c r="J10"/>
    </row>
    <row r="11" spans="7:10" ht="16.8" x14ac:dyDescent="0.4">
      <c r="G11" s="12" t="s">
        <v>7</v>
      </c>
      <c r="H11" s="14">
        <v>45908</v>
      </c>
      <c r="I11"/>
      <c r="J11"/>
    </row>
    <row r="12" spans="7:10" ht="16.8" x14ac:dyDescent="0.4">
      <c r="G12" s="12" t="s">
        <v>8</v>
      </c>
      <c r="H12" s="15" t="s">
        <v>47</v>
      </c>
      <c r="I12"/>
      <c r="J12"/>
    </row>
    <row r="13" spans="7:10" ht="19.2" x14ac:dyDescent="0.55000000000000004">
      <c r="G13" s="10"/>
      <c r="H13" s="11"/>
      <c r="I13"/>
      <c r="J13"/>
    </row>
    <row r="14" spans="7:10" ht="19.2" x14ac:dyDescent="0.55000000000000004">
      <c r="G14" s="10"/>
      <c r="H14" s="70" t="s">
        <v>62</v>
      </c>
      <c r="I14" s="71"/>
      <c r="J14" s="74"/>
    </row>
    <row r="15" spans="7:10" ht="20.399999999999999" x14ac:dyDescent="0.55000000000000004">
      <c r="G15" s="10"/>
      <c r="H15" s="72" t="s">
        <v>61</v>
      </c>
      <c r="I15" s="69"/>
      <c r="J15" s="32" t="s">
        <v>59</v>
      </c>
    </row>
    <row r="16" spans="7:10" ht="20.399999999999999" x14ac:dyDescent="0.55000000000000004">
      <c r="G16" s="10"/>
      <c r="H16" s="72" t="s">
        <v>57</v>
      </c>
      <c r="I16" s="69"/>
      <c r="J16" s="32" t="s">
        <v>60</v>
      </c>
    </row>
    <row r="17" spans="7:10" ht="20.399999999999999" x14ac:dyDescent="0.55000000000000004">
      <c r="G17" s="10"/>
      <c r="H17" s="72" t="s">
        <v>58</v>
      </c>
      <c r="I17" s="69"/>
      <c r="J17" s="32" t="s">
        <v>59</v>
      </c>
    </row>
    <row r="18" spans="7:10" ht="19.2" x14ac:dyDescent="0.55000000000000004">
      <c r="G18" s="10"/>
      <c r="H18" s="73"/>
      <c r="I18" s="30"/>
      <c r="J18" s="31"/>
    </row>
    <row r="19" spans="7:10" ht="19.2" x14ac:dyDescent="0.55000000000000004">
      <c r="G19" s="10"/>
      <c r="H19" s="73" t="s">
        <v>66</v>
      </c>
      <c r="I19" s="30"/>
      <c r="J19" s="31"/>
    </row>
    <row r="20" spans="7:10" ht="16.2" customHeight="1" x14ac:dyDescent="0.55000000000000004">
      <c r="G20" s="10"/>
      <c r="H20" s="75" t="s">
        <v>71</v>
      </c>
      <c r="I20" s="76"/>
      <c r="J20" s="77"/>
    </row>
    <row r="21" spans="7:10" ht="16.2" customHeight="1" x14ac:dyDescent="0.3">
      <c r="G21" s="4"/>
      <c r="H21" s="5"/>
      <c r="I21"/>
      <c r="J21"/>
    </row>
    <row r="22" spans="7:10" ht="16.2" customHeight="1" x14ac:dyDescent="0.35">
      <c r="G22" s="18" t="s">
        <v>10</v>
      </c>
      <c r="H22" s="18" t="s">
        <v>10</v>
      </c>
      <c r="I22" s="18" t="s">
        <v>10</v>
      </c>
      <c r="J22" s="18" t="s">
        <v>10</v>
      </c>
    </row>
    <row r="23" spans="7:10" ht="36.6" customHeight="1" x14ac:dyDescent="0.3">
      <c r="G23" s="33" t="s">
        <v>11</v>
      </c>
      <c r="H23" s="34" t="s">
        <v>16</v>
      </c>
      <c r="I23" s="34" t="s">
        <v>12</v>
      </c>
      <c r="J23" s="35" t="s">
        <v>13</v>
      </c>
    </row>
    <row r="24" spans="7:10" ht="16.2" customHeight="1" x14ac:dyDescent="0.3">
      <c r="G24" s="65">
        <v>464000</v>
      </c>
      <c r="H24" s="36" t="s">
        <v>23</v>
      </c>
      <c r="I24" s="19">
        <v>35000</v>
      </c>
      <c r="J24" s="20" t="s">
        <v>49</v>
      </c>
    </row>
    <row r="25" spans="7:10" ht="16.2" customHeight="1" x14ac:dyDescent="0.3">
      <c r="G25" s="62"/>
      <c r="H25" s="37" t="s">
        <v>19</v>
      </c>
      <c r="I25" s="19">
        <v>25000</v>
      </c>
      <c r="J25" s="20" t="s">
        <v>30</v>
      </c>
    </row>
    <row r="26" spans="7:10" ht="16.2" customHeight="1" x14ac:dyDescent="0.3">
      <c r="G26" s="63"/>
      <c r="H26" s="37" t="s">
        <v>25</v>
      </c>
      <c r="I26" s="19">
        <v>60000</v>
      </c>
      <c r="J26" s="20" t="s">
        <v>31</v>
      </c>
    </row>
    <row r="27" spans="7:10" ht="16.8" x14ac:dyDescent="0.3">
      <c r="G27" s="63"/>
      <c r="H27" s="37" t="s">
        <v>33</v>
      </c>
      <c r="I27" s="19">
        <v>0</v>
      </c>
      <c r="J27" s="21"/>
    </row>
    <row r="28" spans="7:10" ht="16.8" x14ac:dyDescent="0.3">
      <c r="G28" s="63"/>
      <c r="H28" s="37" t="s">
        <v>0</v>
      </c>
      <c r="I28" s="19">
        <v>180000</v>
      </c>
      <c r="J28" s="20" t="s">
        <v>50</v>
      </c>
    </row>
    <row r="29" spans="7:10" ht="16.8" x14ac:dyDescent="0.3">
      <c r="G29" s="63"/>
      <c r="H29" s="37" t="s">
        <v>1</v>
      </c>
      <c r="I29" s="22">
        <v>52000</v>
      </c>
      <c r="J29" s="23" t="s">
        <v>48</v>
      </c>
    </row>
    <row r="30" spans="7:10" ht="33.6" x14ac:dyDescent="0.3">
      <c r="G30" s="63"/>
      <c r="H30" s="37" t="s">
        <v>34</v>
      </c>
      <c r="I30" s="29">
        <v>100000</v>
      </c>
      <c r="J30" s="24" t="s">
        <v>36</v>
      </c>
    </row>
    <row r="31" spans="7:10" ht="16.8" x14ac:dyDescent="0.3">
      <c r="G31" s="63"/>
      <c r="H31" s="37" t="s">
        <v>2</v>
      </c>
      <c r="I31" s="22">
        <v>0</v>
      </c>
      <c r="J31" s="25"/>
    </row>
    <row r="32" spans="7:10" ht="16.8" x14ac:dyDescent="0.3">
      <c r="G32" s="63"/>
      <c r="H32" s="37" t="s">
        <v>22</v>
      </c>
      <c r="I32" s="29">
        <v>12000</v>
      </c>
      <c r="J32" s="24" t="s">
        <v>69</v>
      </c>
    </row>
    <row r="33" spans="7:10" ht="16.8" x14ac:dyDescent="0.3">
      <c r="G33" s="63"/>
      <c r="H33" s="37" t="s">
        <v>35</v>
      </c>
      <c r="I33" s="22">
        <v>0</v>
      </c>
      <c r="J33" s="25"/>
    </row>
    <row r="34" spans="7:10" ht="16.8" x14ac:dyDescent="0.4">
      <c r="G34" s="64"/>
      <c r="H34" s="26" t="s">
        <v>29</v>
      </c>
      <c r="I34" s="27">
        <f>SUM(I24:I33)</f>
        <v>464000</v>
      </c>
      <c r="J34" s="28"/>
    </row>
  </sheetData>
  <mergeCells count="1">
    <mergeCell ref="H20:J20"/>
  </mergeCells>
  <phoneticPr fontId="6" type="noConversion"/>
  <conditionalFormatting sqref="N17:N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scale="8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Check Box 7">
              <controlPr defaultSize="0" autoFill="0" autoLine="0" autoPict="0" altText="Check box sample">
                <anchor moveWithCells="1">
                  <from>
                    <xdr:col>8</xdr:col>
                    <xdr:colOff>480060</xdr:colOff>
                    <xdr:row>13</xdr:row>
                    <xdr:rowOff>220980</xdr:rowOff>
                  </from>
                  <to>
                    <xdr:col>8</xdr:col>
                    <xdr:colOff>708660</xdr:colOff>
                    <xdr:row>15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 altText="Check box sample.">
                <anchor moveWithCells="1">
                  <from>
                    <xdr:col>8</xdr:col>
                    <xdr:colOff>480060</xdr:colOff>
                    <xdr:row>14</xdr:row>
                    <xdr:rowOff>220980</xdr:rowOff>
                  </from>
                  <to>
                    <xdr:col>8</xdr:col>
                    <xdr:colOff>701040</xdr:colOff>
                    <xdr:row>16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 altText="Check box sample.">
                <anchor moveWithCells="1">
                  <from>
                    <xdr:col>8</xdr:col>
                    <xdr:colOff>480060</xdr:colOff>
                    <xdr:row>15</xdr:row>
                    <xdr:rowOff>220980</xdr:rowOff>
                  </from>
                  <to>
                    <xdr:col>8</xdr:col>
                    <xdr:colOff>701040</xdr:colOff>
                    <xdr:row>17</xdr:row>
                    <xdr:rowOff>53340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46806-9143-4E54-9C67-DBDD29B5C2CB}">
  <sheetPr>
    <pageSetUpPr fitToPage="1"/>
  </sheetPr>
  <dimension ref="A6:J34"/>
  <sheetViews>
    <sheetView tabSelected="1" topLeftCell="G6" zoomScale="110" zoomScaleNormal="110" workbookViewId="0">
      <selection activeCell="L12" sqref="L12"/>
    </sheetView>
  </sheetViews>
  <sheetFormatPr defaultRowHeight="14.4" x14ac:dyDescent="0.3"/>
  <cols>
    <col min="1" max="1" width="19" hidden="1" customWidth="1"/>
    <col min="2" max="3" width="17.6640625" hidden="1" customWidth="1"/>
    <col min="4" max="4" width="18" hidden="1" customWidth="1"/>
    <col min="5" max="5" width="17.88671875" hidden="1" customWidth="1"/>
    <col min="6" max="6" width="68.6640625" hidden="1" customWidth="1"/>
    <col min="7" max="7" width="22.88671875" customWidth="1"/>
    <col min="8" max="8" width="50.21875" customWidth="1"/>
    <col min="9" max="9" width="18.33203125" customWidth="1"/>
    <col min="10" max="10" width="58.6640625" customWidth="1"/>
  </cols>
  <sheetData>
    <row r="6" spans="1:10" ht="27" x14ac:dyDescent="0.6">
      <c r="G6" s="47" t="s">
        <v>42</v>
      </c>
      <c r="H6" s="30"/>
    </row>
    <row r="8" spans="1:10" ht="16.8" x14ac:dyDescent="0.4">
      <c r="G8" s="51" t="s">
        <v>4</v>
      </c>
      <c r="H8" s="48"/>
      <c r="I8" s="6"/>
    </row>
    <row r="9" spans="1:10" ht="16.8" x14ac:dyDescent="0.4">
      <c r="G9" s="51" t="s">
        <v>32</v>
      </c>
      <c r="H9" s="48"/>
      <c r="I9" s="6"/>
    </row>
    <row r="10" spans="1:10" ht="16.8" x14ac:dyDescent="0.4">
      <c r="G10" s="51" t="s">
        <v>6</v>
      </c>
      <c r="H10" s="48"/>
      <c r="I10" s="6"/>
    </row>
    <row r="11" spans="1:10" ht="16.8" x14ac:dyDescent="0.4">
      <c r="G11" s="51" t="s">
        <v>7</v>
      </c>
      <c r="H11" s="49"/>
      <c r="I11" s="7"/>
    </row>
    <row r="12" spans="1:10" ht="16.8" x14ac:dyDescent="0.4">
      <c r="G12" s="51" t="s">
        <v>8</v>
      </c>
      <c r="H12" s="50" t="s">
        <v>43</v>
      </c>
      <c r="I12" s="6"/>
    </row>
    <row r="13" spans="1:10" ht="19.2" x14ac:dyDescent="0.55000000000000004">
      <c r="G13" s="10"/>
      <c r="H13" s="46"/>
      <c r="I13" s="6"/>
    </row>
    <row r="14" spans="1:10" ht="19.2" x14ac:dyDescent="0.55000000000000004">
      <c r="G14" s="10"/>
      <c r="H14" s="70" t="s">
        <v>62</v>
      </c>
      <c r="I14" s="71"/>
      <c r="J14" s="74"/>
    </row>
    <row r="15" spans="1:10" ht="20.399999999999999" x14ac:dyDescent="0.55000000000000004">
      <c r="G15" s="10"/>
      <c r="H15" s="72" t="s">
        <v>61</v>
      </c>
      <c r="I15" s="69"/>
      <c r="J15" s="32" t="s">
        <v>59</v>
      </c>
    </row>
    <row r="16" spans="1:10" ht="20.399999999999999" x14ac:dyDescent="0.55000000000000004">
      <c r="A16" s="9" t="s">
        <v>14</v>
      </c>
      <c r="B16" s="4" t="s">
        <v>6</v>
      </c>
      <c r="C16" s="4" t="s">
        <v>5</v>
      </c>
      <c r="D16" s="4" t="s">
        <v>7</v>
      </c>
      <c r="E16" s="4" t="s">
        <v>9</v>
      </c>
      <c r="F16" s="4" t="s">
        <v>15</v>
      </c>
      <c r="G16" s="10"/>
      <c r="H16" s="72" t="s">
        <v>57</v>
      </c>
      <c r="I16" s="69"/>
      <c r="J16" s="32" t="s">
        <v>67</v>
      </c>
    </row>
    <row r="17" spans="1:10" ht="20.399999999999999" x14ac:dyDescent="0.55000000000000004">
      <c r="A17" s="9"/>
      <c r="B17" s="4"/>
      <c r="C17" s="4"/>
      <c r="D17" s="4"/>
      <c r="E17" s="4"/>
      <c r="F17" s="4"/>
      <c r="G17" s="10"/>
      <c r="H17" s="72" t="s">
        <v>58</v>
      </c>
      <c r="I17" s="69"/>
      <c r="J17" s="32" t="s">
        <v>59</v>
      </c>
    </row>
    <row r="18" spans="1:10" ht="16.2" customHeight="1" x14ac:dyDescent="0.55000000000000004">
      <c r="A18">
        <f>$H$8</f>
        <v>0</v>
      </c>
      <c r="B18">
        <f>$H$10</f>
        <v>0</v>
      </c>
      <c r="C18">
        <f>$H$9</f>
        <v>0</v>
      </c>
      <c r="D18" s="8">
        <f>$H$11</f>
        <v>0</v>
      </c>
      <c r="E18" t="e">
        <f>#REF!</f>
        <v>#REF!</v>
      </c>
      <c r="F18" t="e">
        <f>_xlfn.CONCAT(A18,E18,H25)</f>
        <v>#REF!</v>
      </c>
      <c r="G18" s="10"/>
      <c r="H18" s="73"/>
      <c r="I18" s="30"/>
      <c r="J18" s="31"/>
    </row>
    <row r="19" spans="1:10" ht="16.2" customHeight="1" x14ac:dyDescent="0.55000000000000004">
      <c r="A19">
        <f>$H$8</f>
        <v>0</v>
      </c>
      <c r="B19">
        <f>$H$10</f>
        <v>0</v>
      </c>
      <c r="C19">
        <f>$H$9</f>
        <v>0</v>
      </c>
      <c r="D19" s="8">
        <f>$H$11</f>
        <v>0</v>
      </c>
      <c r="E19" t="e">
        <f>#REF!</f>
        <v>#REF!</v>
      </c>
      <c r="F19" t="e">
        <f>_xlfn.CONCAT(A19,E19,H26)</f>
        <v>#REF!</v>
      </c>
      <c r="G19" s="10"/>
      <c r="H19" s="73" t="s">
        <v>66</v>
      </c>
      <c r="I19" s="30"/>
      <c r="J19" s="31"/>
    </row>
    <row r="20" spans="1:10" ht="16.2" customHeight="1" x14ac:dyDescent="0.55000000000000004">
      <c r="D20" s="8"/>
      <c r="G20" s="10"/>
      <c r="H20" s="75" t="s">
        <v>71</v>
      </c>
      <c r="I20" s="76"/>
      <c r="J20" s="77"/>
    </row>
    <row r="21" spans="1:10" ht="16.2" customHeight="1" x14ac:dyDescent="0.55000000000000004">
      <c r="D21" s="8"/>
      <c r="G21" s="10"/>
      <c r="H21" s="46"/>
      <c r="I21" s="6"/>
    </row>
    <row r="22" spans="1:10" ht="16.2" customHeight="1" x14ac:dyDescent="0.4">
      <c r="D22" s="8"/>
      <c r="G22" s="52" t="s">
        <v>10</v>
      </c>
      <c r="H22" s="52" t="s">
        <v>10</v>
      </c>
      <c r="I22" s="52" t="s">
        <v>10</v>
      </c>
      <c r="J22" s="52" t="s">
        <v>10</v>
      </c>
    </row>
    <row r="23" spans="1:10" ht="16.2" customHeight="1" x14ac:dyDescent="0.3">
      <c r="A23">
        <f t="shared" ref="A23:A29" si="0">$H$8</f>
        <v>0</v>
      </c>
      <c r="B23">
        <f t="shared" ref="B23:B29" si="1">$H$10</f>
        <v>0</v>
      </c>
      <c r="C23">
        <f t="shared" ref="C23:C29" si="2">$H$9</f>
        <v>0</v>
      </c>
      <c r="D23" s="8">
        <f t="shared" ref="D23:D29" si="3">$H$11</f>
        <v>0</v>
      </c>
      <c r="E23" t="e">
        <f>#REF!</f>
        <v>#REF!</v>
      </c>
      <c r="F23" t="e">
        <f t="shared" ref="F23:F28" si="4">_xlfn.CONCAT(A23,E23,H28)</f>
        <v>#REF!</v>
      </c>
      <c r="G23" s="34" t="s">
        <v>18</v>
      </c>
      <c r="H23" s="34" t="s">
        <v>16</v>
      </c>
      <c r="I23" s="34" t="s">
        <v>12</v>
      </c>
      <c r="J23" s="34" t="s">
        <v>13</v>
      </c>
    </row>
    <row r="24" spans="1:10" ht="31.8" customHeight="1" x14ac:dyDescent="0.3">
      <c r="A24">
        <f t="shared" si="0"/>
        <v>0</v>
      </c>
      <c r="B24">
        <f t="shared" si="1"/>
        <v>0</v>
      </c>
      <c r="C24">
        <f t="shared" si="2"/>
        <v>0</v>
      </c>
      <c r="D24" s="8">
        <f t="shared" si="3"/>
        <v>0</v>
      </c>
      <c r="E24" t="e">
        <f>#REF!</f>
        <v>#REF!</v>
      </c>
      <c r="F24" t="e">
        <f t="shared" si="4"/>
        <v>#REF!</v>
      </c>
      <c r="G24" s="53">
        <v>0</v>
      </c>
      <c r="H24" s="54" t="s">
        <v>23</v>
      </c>
      <c r="I24" s="55"/>
      <c r="J24" s="56"/>
    </row>
    <row r="25" spans="1:10" ht="16.2" customHeight="1" x14ac:dyDescent="0.3">
      <c r="A25">
        <f t="shared" si="0"/>
        <v>0</v>
      </c>
      <c r="B25">
        <f t="shared" si="1"/>
        <v>0</v>
      </c>
      <c r="C25">
        <f t="shared" si="2"/>
        <v>0</v>
      </c>
      <c r="D25" s="8">
        <f t="shared" si="3"/>
        <v>0</v>
      </c>
      <c r="E25" t="e">
        <f>#REF!</f>
        <v>#REF!</v>
      </c>
      <c r="F25" t="e">
        <f t="shared" si="4"/>
        <v>#REF!</v>
      </c>
      <c r="G25" s="66"/>
      <c r="H25" s="57" t="s">
        <v>19</v>
      </c>
      <c r="I25" s="61"/>
      <c r="J25" s="58"/>
    </row>
    <row r="26" spans="1:10" ht="16.2" customHeight="1" x14ac:dyDescent="0.3">
      <c r="A26">
        <f t="shared" si="0"/>
        <v>0</v>
      </c>
      <c r="B26">
        <f t="shared" si="1"/>
        <v>0</v>
      </c>
      <c r="C26">
        <f t="shared" si="2"/>
        <v>0</v>
      </c>
      <c r="D26" s="8">
        <f t="shared" si="3"/>
        <v>0</v>
      </c>
      <c r="E26" t="e">
        <f>#REF!</f>
        <v>#REF!</v>
      </c>
      <c r="F26" t="e">
        <f t="shared" si="4"/>
        <v>#REF!</v>
      </c>
      <c r="G26" s="67"/>
      <c r="H26" s="57" t="s">
        <v>20</v>
      </c>
      <c r="I26" s="61"/>
      <c r="J26" s="58"/>
    </row>
    <row r="27" spans="1:10" ht="16.2" customHeight="1" x14ac:dyDescent="0.3">
      <c r="A27">
        <f t="shared" si="0"/>
        <v>0</v>
      </c>
      <c r="B27">
        <f t="shared" si="1"/>
        <v>0</v>
      </c>
      <c r="C27">
        <f t="shared" si="2"/>
        <v>0</v>
      </c>
      <c r="D27" s="8">
        <f t="shared" si="3"/>
        <v>0</v>
      </c>
      <c r="E27" t="e">
        <f>#REF!</f>
        <v>#REF!</v>
      </c>
      <c r="F27" t="e">
        <f t="shared" si="4"/>
        <v>#REF!</v>
      </c>
      <c r="G27" s="67"/>
      <c r="H27" s="54" t="s">
        <v>24</v>
      </c>
      <c r="I27" s="61"/>
      <c r="J27" s="58"/>
    </row>
    <row r="28" spans="1:10" ht="16.2" customHeight="1" x14ac:dyDescent="0.3">
      <c r="A28">
        <f t="shared" si="0"/>
        <v>0</v>
      </c>
      <c r="B28">
        <f t="shared" si="1"/>
        <v>0</v>
      </c>
      <c r="C28">
        <f t="shared" si="2"/>
        <v>0</v>
      </c>
      <c r="D28" s="8">
        <f t="shared" si="3"/>
        <v>0</v>
      </c>
      <c r="E28" t="e">
        <f>#REF!</f>
        <v>#REF!</v>
      </c>
      <c r="F28" t="e">
        <f t="shared" si="4"/>
        <v>#REF!</v>
      </c>
      <c r="G28" s="67"/>
      <c r="H28" s="57" t="s">
        <v>0</v>
      </c>
      <c r="I28" s="61"/>
      <c r="J28" s="58"/>
    </row>
    <row r="29" spans="1:10" ht="16.2" customHeight="1" x14ac:dyDescent="0.3">
      <c r="A29">
        <f t="shared" si="0"/>
        <v>0</v>
      </c>
      <c r="B29">
        <f t="shared" si="1"/>
        <v>0</v>
      </c>
      <c r="C29">
        <f t="shared" si="2"/>
        <v>0</v>
      </c>
      <c r="D29" s="8">
        <f t="shared" si="3"/>
        <v>0</v>
      </c>
      <c r="E29" t="e">
        <f>#REF!</f>
        <v>#REF!</v>
      </c>
      <c r="F29" t="e">
        <f>_xlfn.CONCAT(A29,E29,#REF!)</f>
        <v>#REF!</v>
      </c>
      <c r="G29" s="67"/>
      <c r="H29" s="57" t="s">
        <v>1</v>
      </c>
      <c r="I29" s="61"/>
      <c r="J29" s="58"/>
    </row>
    <row r="30" spans="1:10" ht="16.8" x14ac:dyDescent="0.3">
      <c r="G30" s="67"/>
      <c r="H30" s="57" t="s">
        <v>21</v>
      </c>
      <c r="I30" s="61"/>
      <c r="J30" s="58"/>
    </row>
    <row r="31" spans="1:10" ht="16.8" x14ac:dyDescent="0.3">
      <c r="G31" s="67"/>
      <c r="H31" s="57" t="s">
        <v>2</v>
      </c>
      <c r="I31" s="61"/>
      <c r="J31" s="58"/>
    </row>
    <row r="32" spans="1:10" ht="16.8" x14ac:dyDescent="0.3">
      <c r="G32" s="67"/>
      <c r="H32" s="57" t="s">
        <v>22</v>
      </c>
      <c r="I32" s="61"/>
      <c r="J32" s="58"/>
    </row>
    <row r="33" spans="7:10" ht="16.8" x14ac:dyDescent="0.3">
      <c r="G33" s="67"/>
      <c r="H33" s="57" t="s">
        <v>35</v>
      </c>
      <c r="I33" s="61"/>
      <c r="J33" s="58"/>
    </row>
    <row r="34" spans="7:10" ht="16.8" x14ac:dyDescent="0.4">
      <c r="G34" s="30"/>
      <c r="H34" s="59" t="s">
        <v>17</v>
      </c>
      <c r="I34" s="61"/>
      <c r="J34" s="60"/>
    </row>
  </sheetData>
  <mergeCells count="1">
    <mergeCell ref="H20:J20"/>
  </mergeCells>
  <dataValidations count="1">
    <dataValidation type="list" allowBlank="1" showInputMessage="1" showErrorMessage="1" sqref="H9" xr:uid="{D4B58C4D-0222-4004-8CBB-63C004ADB274}">
      <formula1>"Yes,No"</formula1>
    </dataValidation>
  </dataValidations>
  <pageMargins left="0.7" right="0.7" top="0.75" bottom="0.75" header="0.3" footer="0.3"/>
  <pageSetup scale="7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 altText="Check box ">
                <anchor moveWithCells="1">
                  <from>
                    <xdr:col>8</xdr:col>
                    <xdr:colOff>480060</xdr:colOff>
                    <xdr:row>13</xdr:row>
                    <xdr:rowOff>220980</xdr:rowOff>
                  </from>
                  <to>
                    <xdr:col>8</xdr:col>
                    <xdr:colOff>701040</xdr:colOff>
                    <xdr:row>15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 altText="Check box 2">
                <anchor moveWithCells="1">
                  <from>
                    <xdr:col>8</xdr:col>
                    <xdr:colOff>480060</xdr:colOff>
                    <xdr:row>14</xdr:row>
                    <xdr:rowOff>220980</xdr:rowOff>
                  </from>
                  <to>
                    <xdr:col>8</xdr:col>
                    <xdr:colOff>701040</xdr:colOff>
                    <xdr:row>16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 altText="Check box 3">
                <anchor moveWithCells="1">
                  <from>
                    <xdr:col>8</xdr:col>
                    <xdr:colOff>480060</xdr:colOff>
                    <xdr:row>15</xdr:row>
                    <xdr:rowOff>220980</xdr:rowOff>
                  </from>
                  <to>
                    <xdr:col>8</xdr:col>
                    <xdr:colOff>701040</xdr:colOff>
                    <xdr:row>17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Request Instructions</vt:lpstr>
      <vt:lpstr>Budget Request Sample</vt:lpstr>
      <vt:lpstr>Budget Request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Ranis, Sheri</dc:creator>
  <cp:keywords/>
  <dc:description/>
  <cp:lastModifiedBy>Garcia, Manny</cp:lastModifiedBy>
  <cp:revision/>
  <dcterms:created xsi:type="dcterms:W3CDTF">2021-08-31T19:04:33Z</dcterms:created>
  <dcterms:modified xsi:type="dcterms:W3CDTF">2025-07-21T14:35:37Z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67e31e-2110-4541-aa7e-77084cd61796_Enabled">
    <vt:lpwstr>true</vt:lpwstr>
  </property>
  <property fmtid="{D5CDD505-2E9C-101B-9397-08002B2CF9AE}" pid="3" name="MSIP_Label_a667e31e-2110-4541-aa7e-77084cd61796_SetDate">
    <vt:lpwstr>2021-08-31T19:04:33Z</vt:lpwstr>
  </property>
  <property fmtid="{D5CDD505-2E9C-101B-9397-08002B2CF9AE}" pid="4" name="MSIP_Label_a667e31e-2110-4541-aa7e-77084cd61796_Method">
    <vt:lpwstr>Standard</vt:lpwstr>
  </property>
  <property fmtid="{D5CDD505-2E9C-101B-9397-08002B2CF9AE}" pid="5" name="MSIP_Label_a667e31e-2110-4541-aa7e-77084cd61796_Name">
    <vt:lpwstr>Sensitive</vt:lpwstr>
  </property>
  <property fmtid="{D5CDD505-2E9C-101B-9397-08002B2CF9AE}" pid="6" name="MSIP_Label_a667e31e-2110-4541-aa7e-77084cd61796_SiteId">
    <vt:lpwstr>0de674da-be56-4783-8786-06abb9857898</vt:lpwstr>
  </property>
  <property fmtid="{D5CDD505-2E9C-101B-9397-08002B2CF9AE}" pid="7" name="MSIP_Label_a667e31e-2110-4541-aa7e-77084cd61796_ActionId">
    <vt:lpwstr>9d8842dc-a2c1-4cae-9374-beab3ff435e1</vt:lpwstr>
  </property>
  <property fmtid="{D5CDD505-2E9C-101B-9397-08002B2CF9AE}" pid="8" name="MSIP_Label_a667e31e-2110-4541-aa7e-77084cd61796_ContentBits">
    <vt:lpwstr>2</vt:lpwstr>
  </property>
</Properties>
</file>